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<sst xmlns="http://schemas.openxmlformats.org/spreadsheetml/2006/main" count="462" uniqueCount="178">
  <si>
    <t>2026年度内蒙古自治区事业单位公开招聘巴彦淖尔市临河区卫健委所属事业单位考试总成绩及进入体检考察范围人员的名单</t>
  </si>
  <si>
    <t>序号</t>
  </si>
  <si>
    <t>主管部门</t>
  </si>
  <si>
    <t>报考部门</t>
  </si>
  <si>
    <t>报考职位</t>
  </si>
  <si>
    <t>招聘人数</t>
  </si>
  <si>
    <t>姓名</t>
  </si>
  <si>
    <t>准考证号</t>
  </si>
  <si>
    <t>笔试成绩</t>
  </si>
  <si>
    <t>面试成绩</t>
  </si>
  <si>
    <t>总成绩</t>
  </si>
  <si>
    <t>是否进入
体检、考察环节</t>
  </si>
  <si>
    <t>临河区卫生健康委员会</t>
  </si>
  <si>
    <t>临河区计划生育协会</t>
  </si>
  <si>
    <t>医师岗（项目人员岗位转入普通岗位）</t>
  </si>
  <si>
    <t>1</t>
  </si>
  <si>
    <t>薛永跃</t>
  </si>
  <si>
    <t>5215271001126</t>
  </si>
  <si>
    <t>缺考</t>
  </si>
  <si>
    <t>否</t>
  </si>
  <si>
    <t>周倩</t>
  </si>
  <si>
    <t>5215280601627</t>
  </si>
  <si>
    <t>临河区车站街道办事处社区卫生服务中心</t>
  </si>
  <si>
    <t>中医岗（普通岗位）</t>
  </si>
  <si>
    <t>史阳铭</t>
  </si>
  <si>
    <t>5115280503216</t>
  </si>
  <si>
    <t>75.980</t>
  </si>
  <si>
    <t>是</t>
  </si>
  <si>
    <t>李志强</t>
  </si>
  <si>
    <t>5115280503227</t>
  </si>
  <si>
    <t>72.760</t>
  </si>
  <si>
    <t>临河区第二人民医院</t>
  </si>
  <si>
    <t>医学检验医师岗（项目人员岗位转入普通岗位）</t>
  </si>
  <si>
    <t>赵耕</t>
  </si>
  <si>
    <t>5515280604330</t>
  </si>
  <si>
    <t>80.500</t>
  </si>
  <si>
    <t>临河区曙光乡卫生院</t>
  </si>
  <si>
    <t>全科医师岗（普通岗位）</t>
  </si>
  <si>
    <t>李海霞</t>
  </si>
  <si>
    <t>5215280601819</t>
  </si>
  <si>
    <t>76.660</t>
  </si>
  <si>
    <t>路锦华</t>
  </si>
  <si>
    <t>5215280602109</t>
  </si>
  <si>
    <t>76.980</t>
  </si>
  <si>
    <t>毕世伟</t>
  </si>
  <si>
    <t>5215280601205</t>
  </si>
  <si>
    <t>临河区新华镇古城卫生院</t>
  </si>
  <si>
    <t>检验岗（项目人员岗位转入普通岗位）</t>
  </si>
  <si>
    <t>张晓婷</t>
  </si>
  <si>
    <t>5515280604530</t>
  </si>
  <si>
    <t>徐映红</t>
  </si>
  <si>
    <t>5515280604213</t>
  </si>
  <si>
    <t>叶冉</t>
  </si>
  <si>
    <t>5515280604226</t>
  </si>
  <si>
    <t>临河区双河镇卫生院</t>
  </si>
  <si>
    <t>护理岗（项目人员岗位）</t>
  </si>
  <si>
    <t>席雨婷</t>
  </si>
  <si>
    <t>5415280603227</t>
  </si>
  <si>
    <t>张雨娟</t>
  </si>
  <si>
    <t>5415010602722</t>
  </si>
  <si>
    <t>王娜</t>
  </si>
  <si>
    <t>5415022200708</t>
  </si>
  <si>
    <t>临河区白脑包中心卫生院</t>
  </si>
  <si>
    <t>影像技术医师岗（普通岗位）</t>
  </si>
  <si>
    <t>吕凯丽</t>
  </si>
  <si>
    <t>5515280604107</t>
  </si>
  <si>
    <t>白晓欢</t>
  </si>
  <si>
    <t>5515280604523</t>
  </si>
  <si>
    <t>郑欣然</t>
  </si>
  <si>
    <t>5515250901221</t>
  </si>
  <si>
    <t>临河区妇幼保健院</t>
  </si>
  <si>
    <t>临床医师岗1（高校毕业生岗位）</t>
  </si>
  <si>
    <t>7</t>
  </si>
  <si>
    <t>徐冬姣</t>
  </si>
  <si>
    <t>5215280601112</t>
  </si>
  <si>
    <t>仲淼</t>
  </si>
  <si>
    <t>5215280601324</t>
  </si>
  <si>
    <t>徐昕昕</t>
  </si>
  <si>
    <t>5215280601430</t>
  </si>
  <si>
    <t>居佳靖</t>
  </si>
  <si>
    <t>5215022100912</t>
  </si>
  <si>
    <t>王党劲夫</t>
  </si>
  <si>
    <t>5215022100910</t>
  </si>
  <si>
    <t>徐斌</t>
  </si>
  <si>
    <t>5215011100503</t>
  </si>
  <si>
    <t>吕佳兴</t>
  </si>
  <si>
    <t>5215280601516</t>
  </si>
  <si>
    <t>赵必坚</t>
  </si>
  <si>
    <t>5215261200425</t>
  </si>
  <si>
    <t>王乐</t>
  </si>
  <si>
    <t>5215042802228</t>
  </si>
  <si>
    <t>刘钰博</t>
  </si>
  <si>
    <t>5215280601720</t>
  </si>
  <si>
    <t>杨嘉欣</t>
  </si>
  <si>
    <t>5215011100315</t>
  </si>
  <si>
    <t>贾瑶</t>
  </si>
  <si>
    <t>5215261200404</t>
  </si>
  <si>
    <t>乌都满</t>
  </si>
  <si>
    <t>5215022101630</t>
  </si>
  <si>
    <t>郝旭廷</t>
  </si>
  <si>
    <t>5215271000911</t>
  </si>
  <si>
    <t>于晓敏</t>
  </si>
  <si>
    <t>5215010301205</t>
  </si>
  <si>
    <t>赵微</t>
  </si>
  <si>
    <t>5215010301510</t>
  </si>
  <si>
    <t>临床医师岗3（普通岗位）</t>
  </si>
  <si>
    <t>3</t>
  </si>
  <si>
    <t>刘欣雨</t>
  </si>
  <si>
    <t>5215280600626</t>
  </si>
  <si>
    <t>韩道宜</t>
  </si>
  <si>
    <t>5215280601402</t>
  </si>
  <si>
    <t>孙睿</t>
  </si>
  <si>
    <t>5215280601508</t>
  </si>
  <si>
    <t>赵欢</t>
  </si>
  <si>
    <t>5215280601203</t>
  </si>
  <si>
    <t>陈得志</t>
  </si>
  <si>
    <t>5215280601223</t>
  </si>
  <si>
    <t>王晨</t>
  </si>
  <si>
    <t>5215280600715</t>
  </si>
  <si>
    <t>邸恺</t>
  </si>
  <si>
    <t>5215280601025</t>
  </si>
  <si>
    <t>白慧义</t>
  </si>
  <si>
    <t>5215280600504</t>
  </si>
  <si>
    <t>李晓敏</t>
  </si>
  <si>
    <t>5215280601528</t>
  </si>
  <si>
    <t>张世浩</t>
  </si>
  <si>
    <t>5215280600624</t>
  </si>
  <si>
    <t>临床医师岗4（普通岗位）</t>
  </si>
  <si>
    <t>袁鑫</t>
  </si>
  <si>
    <t>5215280601213</t>
  </si>
  <si>
    <t>保荣</t>
  </si>
  <si>
    <t>5215280601420</t>
  </si>
  <si>
    <t>常乐</t>
  </si>
  <si>
    <t>5215280601824</t>
  </si>
  <si>
    <t>临河区疾病预防控制中心</t>
  </si>
  <si>
    <t>传染病防控岗1（高校毕业生岗位）</t>
  </si>
  <si>
    <t>王宁</t>
  </si>
  <si>
    <t>5615022202809</t>
  </si>
  <si>
    <t>张宇洋</t>
  </si>
  <si>
    <t>5615280605110</t>
  </si>
  <si>
    <t>王旭斌</t>
  </si>
  <si>
    <t>5615280605106</t>
  </si>
  <si>
    <t>传染病防控岗2（高校毕业生岗位）</t>
  </si>
  <si>
    <t>孙悦</t>
  </si>
  <si>
    <t>5215280600819</t>
  </si>
  <si>
    <t>杨可帆</t>
  </si>
  <si>
    <t>5215231601602</t>
  </si>
  <si>
    <t>丁雪</t>
  </si>
  <si>
    <t>5215030504923</t>
  </si>
  <si>
    <t>卫生监督岗2（项目人员岗位）</t>
  </si>
  <si>
    <t>梁伟</t>
  </si>
  <si>
    <t>5615280605004</t>
  </si>
  <si>
    <t>刘晓桐</t>
  </si>
  <si>
    <t>5615280605013</t>
  </si>
  <si>
    <t>谢晓庆</t>
  </si>
  <si>
    <t>5615022202704</t>
  </si>
  <si>
    <t>检验岗（高校毕业生岗位）</t>
  </si>
  <si>
    <t>毕恺怡</t>
  </si>
  <si>
    <t>5515280604727</t>
  </si>
  <si>
    <t>李治国</t>
  </si>
  <si>
    <t>5515261202004</t>
  </si>
  <si>
    <t>刘书涵</t>
  </si>
  <si>
    <t>5515022300413</t>
  </si>
  <si>
    <t>临河区人民医院</t>
  </si>
  <si>
    <t>急诊科医师岗（高校毕业生岗位转入普通岗位）</t>
  </si>
  <si>
    <t>李世强</t>
  </si>
  <si>
    <t>5215280601230</t>
  </si>
  <si>
    <t>李婉宁</t>
  </si>
  <si>
    <t>5215280602108</t>
  </si>
  <si>
    <t>重症医学科医师岗（高校毕业生岗位转入普通岗位）</t>
  </si>
  <si>
    <t>任洁</t>
  </si>
  <si>
    <t>5215280601415</t>
  </si>
  <si>
    <t>眼科医师岗（高校毕业生岗位）</t>
  </si>
  <si>
    <t>翟崧淇</t>
  </si>
  <si>
    <t>5215011100713</t>
  </si>
  <si>
    <t>杜佳荣</t>
  </si>
  <si>
    <t>5215010300205</t>
  </si>
  <si>
    <t>备注：一考场（B组）面试平均成绩：73.167    二考场（A组）面试平均成绩76.669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</si>
</sst>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2">
    <font>
      <sz val="11"/>
      <color theme="1"/>
      <name val="宋体"/>
      <charset val="134"/>
      <scheme val="minor"/>
    </font>
    <font>
      <b/>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3" borderId="7" applyNumberFormat="0" applyAlignment="0" applyProtection="0">
      <alignment vertical="center"/>
    </xf>
    <xf numFmtId="0" fontId="12" fillId="4" borderId="8" applyNumberFormat="0" applyAlignment="0" applyProtection="0">
      <alignment vertical="center"/>
    </xf>
    <xf numFmtId="0" fontId="13" fillId="4" borderId="7" applyNumberFormat="0" applyAlignment="0" applyProtection="0">
      <alignment vertical="center"/>
    </xf>
    <xf numFmtId="0" fontId="14" fillId="5"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6">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vertical="center" wrapText="1"/>
    </xf>
    <xf numFmtId="176" fontId="0" fillId="0" borderId="0" xfId="0" applyNumberFormat="1">
      <alignment vertical="center"/>
    </xf>
    <xf numFmtId="176" fontId="0" fillId="0" borderId="0" xfId="0" applyNumberFormat="1" applyFill="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Border="1" applyAlignment="1">
      <alignment horizontal="center" vertical="center"/>
    </xf>
    <xf numFmtId="0" fontId="0" fillId="0" borderId="0" xfId="0" applyBorder="1">
      <alignment vertical="center"/>
    </xf>
    <xf numFmtId="0" fontId="0" fillId="0" borderId="3" xfId="0" applyBorder="1">
      <alignment vertical="center"/>
    </xf>
    <xf numFmtId="0" fontId="0" fillId="0" borderId="1" xfId="0" applyBorder="1" applyAlignment="1">
      <alignment horizontal="left" vertical="center"/>
    </xf>
    <xf numFmtId="0" fontId="0" fillId="0" borderId="1"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6"/>
  <sheetViews>
    <sheetView tabSelected="1" zoomScale="130" zoomScaleNormal="130" workbookViewId="0">
      <selection activeCell="A1" sqref="A1:K1"/>
    </sheetView>
  </sheetViews>
  <sheetFormatPr defaultColWidth="9" defaultRowHeight="30" customHeight="1"/>
  <cols>
    <col min="1" max="1" width="5.30833333333333" style="2" customWidth="1"/>
    <col min="2" max="2" width="12.1833333333333" style="3" customWidth="1"/>
    <col min="3" max="3" width="17.0333333333333" style="3" customWidth="1"/>
    <col min="4" max="4" width="14.45" style="3" customWidth="1"/>
    <col min="5" max="5" width="9.375" customWidth="1"/>
    <col min="7" max="7" width="16.0166666666667" customWidth="1"/>
    <col min="8" max="8" width="9.6" customWidth="1"/>
    <col min="9" max="9" width="9" style="4"/>
    <col min="10" max="10" width="9.25" style="5"/>
    <col min="11" max="11" width="10.5416666666667" style="6" customWidth="1"/>
  </cols>
  <sheetData>
    <row r="1" ht="49" customHeight="1" spans="1:11">
      <c r="A1" s="7" t="s">
        <v>0</v>
      </c>
      <c r="B1" s="7"/>
      <c r="C1" s="7"/>
      <c r="D1" s="7"/>
      <c r="E1" s="7"/>
      <c r="F1" s="7"/>
      <c r="G1" s="7"/>
      <c r="H1" s="7"/>
      <c r="I1" s="7"/>
      <c r="J1" s="7"/>
      <c r="K1" s="7"/>
    </row>
    <row r="2" customHeight="1" spans="1:11">
      <c r="A2" s="8" t="s">
        <v>1</v>
      </c>
      <c r="B2" s="9" t="s">
        <v>2</v>
      </c>
      <c r="C2" s="9" t="s">
        <v>3</v>
      </c>
      <c r="D2" s="9" t="s">
        <v>4</v>
      </c>
      <c r="E2" s="8" t="s">
        <v>5</v>
      </c>
      <c r="F2" s="8" t="s">
        <v>6</v>
      </c>
      <c r="G2" s="8" t="s">
        <v>7</v>
      </c>
      <c r="H2" s="8" t="s">
        <v>8</v>
      </c>
      <c r="I2" s="10" t="s">
        <v>9</v>
      </c>
      <c r="J2" s="10" t="s">
        <v>10</v>
      </c>
      <c r="K2" s="11" t="s">
        <v>11</v>
      </c>
    </row>
    <row r="3" customHeight="1" spans="1:11">
      <c r="A3" s="12">
        <v>1</v>
      </c>
      <c r="B3" s="13" t="s">
        <v>12</v>
      </c>
      <c r="C3" s="13" t="s">
        <v>13</v>
      </c>
      <c r="D3" s="13" t="s">
        <v>14</v>
      </c>
      <c r="E3" s="14" t="s">
        <v>15</v>
      </c>
      <c r="F3" s="14" t="s">
        <v>16</v>
      </c>
      <c r="G3" s="14" t="s">
        <v>17</v>
      </c>
      <c r="H3" s="14">
        <v>51.3</v>
      </c>
      <c r="I3" s="15" t="s">
        <v>18</v>
      </c>
      <c r="J3" s="15">
        <v>25.65</v>
      </c>
      <c r="K3" s="16" t="s">
        <v>19</v>
      </c>
    </row>
    <row r="4" customHeight="1" spans="1:11">
      <c r="A4" s="12">
        <v>2</v>
      </c>
      <c r="B4" s="13" t="s">
        <v>12</v>
      </c>
      <c r="C4" s="13" t="s">
        <v>13</v>
      </c>
      <c r="D4" s="13" t="s">
        <v>14</v>
      </c>
      <c r="E4" s="14" t="s">
        <v>15</v>
      </c>
      <c r="F4" s="14" t="s">
        <v>20</v>
      </c>
      <c r="G4" s="14" t="s">
        <v>21</v>
      </c>
      <c r="H4" s="14">
        <v>42.267</v>
      </c>
      <c r="I4" s="15" t="s">
        <v>18</v>
      </c>
      <c r="J4" s="15">
        <f>H4*0.5</f>
        <v>21.1335</v>
      </c>
      <c r="K4" s="16" t="s">
        <v>19</v>
      </c>
    </row>
    <row r="5" customHeight="1" spans="1:11">
      <c r="A5" s="12">
        <v>3</v>
      </c>
      <c r="B5" s="13" t="s">
        <v>12</v>
      </c>
      <c r="C5" s="13" t="s">
        <v>22</v>
      </c>
      <c r="D5" s="13" t="s">
        <v>23</v>
      </c>
      <c r="E5" s="14" t="s">
        <v>15</v>
      </c>
      <c r="F5" s="14" t="s">
        <v>24</v>
      </c>
      <c r="G5" s="14" t="s">
        <v>25</v>
      </c>
      <c r="H5" s="14">
        <v>47.633</v>
      </c>
      <c r="I5" s="15" t="s">
        <v>26</v>
      </c>
      <c r="J5" s="15">
        <f t="shared" ref="J4:J14" si="0">H5*0.5+I5*0.5</f>
        <v>61.8065</v>
      </c>
      <c r="K5" s="16" t="s">
        <v>27</v>
      </c>
    </row>
    <row r="6" customHeight="1" spans="1:11">
      <c r="A6" s="12">
        <v>4</v>
      </c>
      <c r="B6" s="13" t="s">
        <v>12</v>
      </c>
      <c r="C6" s="13" t="s">
        <v>22</v>
      </c>
      <c r="D6" s="13" t="s">
        <v>23</v>
      </c>
      <c r="E6" s="14" t="s">
        <v>15</v>
      </c>
      <c r="F6" s="14" t="s">
        <v>28</v>
      </c>
      <c r="G6" s="14" t="s">
        <v>29</v>
      </c>
      <c r="H6" s="14">
        <v>46.433</v>
      </c>
      <c r="I6" s="15" t="s">
        <v>30</v>
      </c>
      <c r="J6" s="15">
        <f t="shared" si="0"/>
        <v>59.5965</v>
      </c>
      <c r="K6" s="16" t="s">
        <v>19</v>
      </c>
    </row>
    <row r="7" customHeight="1" spans="1:11">
      <c r="A7" s="12">
        <v>5</v>
      </c>
      <c r="B7" s="13" t="s">
        <v>12</v>
      </c>
      <c r="C7" s="13" t="s">
        <v>31</v>
      </c>
      <c r="D7" s="13" t="s">
        <v>32</v>
      </c>
      <c r="E7" s="14" t="s">
        <v>15</v>
      </c>
      <c r="F7" s="14" t="s">
        <v>33</v>
      </c>
      <c r="G7" s="14" t="s">
        <v>34</v>
      </c>
      <c r="H7" s="14">
        <v>43.333</v>
      </c>
      <c r="I7" s="15" t="s">
        <v>35</v>
      </c>
      <c r="J7" s="15">
        <f t="shared" si="0"/>
        <v>61.9165</v>
      </c>
      <c r="K7" s="16" t="s">
        <v>27</v>
      </c>
    </row>
    <row r="8" customHeight="1" spans="1:11">
      <c r="A8" s="12">
        <v>6</v>
      </c>
      <c r="B8" s="13" t="s">
        <v>12</v>
      </c>
      <c r="C8" s="13" t="s">
        <v>36</v>
      </c>
      <c r="D8" s="13" t="s">
        <v>37</v>
      </c>
      <c r="E8" s="14" t="s">
        <v>15</v>
      </c>
      <c r="F8" s="14" t="s">
        <v>38</v>
      </c>
      <c r="G8" s="14" t="s">
        <v>39</v>
      </c>
      <c r="H8" s="14">
        <v>52</v>
      </c>
      <c r="I8" s="15" t="s">
        <v>40</v>
      </c>
      <c r="J8" s="15">
        <f t="shared" si="0"/>
        <v>64.33</v>
      </c>
      <c r="K8" s="16" t="s">
        <v>27</v>
      </c>
    </row>
    <row r="9" customHeight="1" spans="1:11">
      <c r="A9" s="12">
        <v>7</v>
      </c>
      <c r="B9" s="13" t="s">
        <v>12</v>
      </c>
      <c r="C9" s="13" t="s">
        <v>36</v>
      </c>
      <c r="D9" s="13" t="s">
        <v>37</v>
      </c>
      <c r="E9" s="14" t="s">
        <v>15</v>
      </c>
      <c r="F9" s="14" t="s">
        <v>41</v>
      </c>
      <c r="G9" s="14" t="s">
        <v>42</v>
      </c>
      <c r="H9" s="14">
        <v>48.433</v>
      </c>
      <c r="I9" s="15" t="s">
        <v>43</v>
      </c>
      <c r="J9" s="15">
        <f t="shared" si="0"/>
        <v>62.7065</v>
      </c>
      <c r="K9" s="16" t="s">
        <v>19</v>
      </c>
    </row>
    <row r="10" customHeight="1" spans="1:11">
      <c r="A10" s="12">
        <v>8</v>
      </c>
      <c r="B10" s="13" t="s">
        <v>12</v>
      </c>
      <c r="C10" s="13" t="s">
        <v>36</v>
      </c>
      <c r="D10" s="13" t="s">
        <v>37</v>
      </c>
      <c r="E10" s="14" t="s">
        <v>15</v>
      </c>
      <c r="F10" s="14" t="s">
        <v>44</v>
      </c>
      <c r="G10" s="14" t="s">
        <v>45</v>
      </c>
      <c r="H10" s="14">
        <v>53</v>
      </c>
      <c r="I10" s="15">
        <v>72.04</v>
      </c>
      <c r="J10" s="15">
        <f t="shared" si="0"/>
        <v>62.52</v>
      </c>
      <c r="K10" s="16" t="s">
        <v>19</v>
      </c>
    </row>
    <row r="11" customHeight="1" spans="1:11">
      <c r="A11" s="12">
        <v>9</v>
      </c>
      <c r="B11" s="13" t="s">
        <v>12</v>
      </c>
      <c r="C11" s="13" t="s">
        <v>46</v>
      </c>
      <c r="D11" s="13" t="s">
        <v>47</v>
      </c>
      <c r="E11" s="14" t="s">
        <v>15</v>
      </c>
      <c r="F11" s="14" t="s">
        <v>48</v>
      </c>
      <c r="G11" s="14" t="s">
        <v>49</v>
      </c>
      <c r="H11" s="14">
        <v>50.233</v>
      </c>
      <c r="I11" s="15">
        <v>73.48</v>
      </c>
      <c r="J11" s="15">
        <f t="shared" si="0"/>
        <v>61.8565</v>
      </c>
      <c r="K11" s="16" t="s">
        <v>27</v>
      </c>
    </row>
    <row r="12" customHeight="1" spans="1:11">
      <c r="A12" s="12">
        <v>10</v>
      </c>
      <c r="B12" s="13" t="s">
        <v>12</v>
      </c>
      <c r="C12" s="13" t="s">
        <v>46</v>
      </c>
      <c r="D12" s="13" t="s">
        <v>47</v>
      </c>
      <c r="E12" s="14" t="s">
        <v>15</v>
      </c>
      <c r="F12" s="14" t="s">
        <v>50</v>
      </c>
      <c r="G12" s="14" t="s">
        <v>51</v>
      </c>
      <c r="H12" s="14">
        <v>49.6</v>
      </c>
      <c r="I12" s="15">
        <v>73.22</v>
      </c>
      <c r="J12" s="15">
        <f t="shared" si="0"/>
        <v>61.41</v>
      </c>
      <c r="K12" s="16" t="s">
        <v>19</v>
      </c>
    </row>
    <row r="13" customHeight="1" spans="1:11">
      <c r="A13" s="12">
        <v>11</v>
      </c>
      <c r="B13" s="13" t="s">
        <v>12</v>
      </c>
      <c r="C13" s="13" t="s">
        <v>46</v>
      </c>
      <c r="D13" s="13" t="s">
        <v>47</v>
      </c>
      <c r="E13" s="14" t="s">
        <v>15</v>
      </c>
      <c r="F13" s="14" t="s">
        <v>52</v>
      </c>
      <c r="G13" s="14" t="s">
        <v>53</v>
      </c>
      <c r="H13" s="14">
        <v>42.733</v>
      </c>
      <c r="I13" s="15">
        <v>14.08</v>
      </c>
      <c r="J13" s="15">
        <f t="shared" si="0"/>
        <v>28.4065</v>
      </c>
      <c r="K13" s="16" t="s">
        <v>19</v>
      </c>
    </row>
    <row r="14" customHeight="1" spans="1:11">
      <c r="A14" s="12">
        <v>12</v>
      </c>
      <c r="B14" s="13" t="s">
        <v>12</v>
      </c>
      <c r="C14" s="13" t="s">
        <v>54</v>
      </c>
      <c r="D14" s="13" t="s">
        <v>55</v>
      </c>
      <c r="E14" s="14" t="s">
        <v>15</v>
      </c>
      <c r="F14" s="14" t="s">
        <v>56</v>
      </c>
      <c r="G14" s="14" t="s">
        <v>57</v>
      </c>
      <c r="H14" s="14">
        <v>60.4</v>
      </c>
      <c r="I14" s="15">
        <v>75.9</v>
      </c>
      <c r="J14" s="15">
        <f t="shared" si="0"/>
        <v>68.15</v>
      </c>
      <c r="K14" s="16" t="s">
        <v>27</v>
      </c>
    </row>
    <row r="15" customHeight="1" spans="1:11">
      <c r="A15" s="12">
        <v>13</v>
      </c>
      <c r="B15" s="13" t="s">
        <v>12</v>
      </c>
      <c r="C15" s="13" t="s">
        <v>54</v>
      </c>
      <c r="D15" s="13" t="s">
        <v>55</v>
      </c>
      <c r="E15" s="14" t="s">
        <v>15</v>
      </c>
      <c r="F15" s="14" t="s">
        <v>58</v>
      </c>
      <c r="G15" s="14" t="s">
        <v>59</v>
      </c>
      <c r="H15" s="14">
        <v>55.6</v>
      </c>
      <c r="I15" s="15">
        <v>79.56</v>
      </c>
      <c r="J15" s="15">
        <f t="shared" ref="J15:J45" si="1">H15*0.5+I15*0.5</f>
        <v>67.58</v>
      </c>
      <c r="K15" s="16" t="s">
        <v>19</v>
      </c>
    </row>
    <row r="16" customHeight="1" spans="1:11">
      <c r="A16" s="12">
        <v>14</v>
      </c>
      <c r="B16" s="13" t="s">
        <v>12</v>
      </c>
      <c r="C16" s="13" t="s">
        <v>54</v>
      </c>
      <c r="D16" s="13" t="s">
        <v>55</v>
      </c>
      <c r="E16" s="14" t="s">
        <v>15</v>
      </c>
      <c r="F16" s="14" t="s">
        <v>60</v>
      </c>
      <c r="G16" s="14" t="s">
        <v>61</v>
      </c>
      <c r="H16" s="14">
        <v>55.7</v>
      </c>
      <c r="I16" s="15">
        <v>74.66</v>
      </c>
      <c r="J16" s="15">
        <f t="shared" si="1"/>
        <v>65.18</v>
      </c>
      <c r="K16" s="16" t="s">
        <v>19</v>
      </c>
    </row>
    <row r="17" customHeight="1" spans="1:11">
      <c r="A17" s="12">
        <v>15</v>
      </c>
      <c r="B17" s="13" t="s">
        <v>12</v>
      </c>
      <c r="C17" s="13" t="s">
        <v>62</v>
      </c>
      <c r="D17" s="13" t="s">
        <v>63</v>
      </c>
      <c r="E17" s="14" t="s">
        <v>15</v>
      </c>
      <c r="F17" s="14" t="s">
        <v>64</v>
      </c>
      <c r="G17" s="14" t="s">
        <v>65</v>
      </c>
      <c r="H17" s="14">
        <v>53.733</v>
      </c>
      <c r="I17" s="15">
        <v>78.5</v>
      </c>
      <c r="J17" s="15">
        <f t="shared" si="1"/>
        <v>66.1165</v>
      </c>
      <c r="K17" s="16" t="s">
        <v>27</v>
      </c>
    </row>
    <row r="18" customHeight="1" spans="1:11">
      <c r="A18" s="12">
        <v>16</v>
      </c>
      <c r="B18" s="13" t="s">
        <v>12</v>
      </c>
      <c r="C18" s="13" t="s">
        <v>62</v>
      </c>
      <c r="D18" s="13" t="s">
        <v>63</v>
      </c>
      <c r="E18" s="14" t="s">
        <v>15</v>
      </c>
      <c r="F18" s="14" t="s">
        <v>66</v>
      </c>
      <c r="G18" s="14" t="s">
        <v>67</v>
      </c>
      <c r="H18" s="14">
        <v>53.1</v>
      </c>
      <c r="I18" s="15">
        <v>78.52</v>
      </c>
      <c r="J18" s="15">
        <f t="shared" si="1"/>
        <v>65.81</v>
      </c>
      <c r="K18" s="16" t="s">
        <v>19</v>
      </c>
    </row>
    <row r="19" customHeight="1" spans="1:11">
      <c r="A19" s="12">
        <v>17</v>
      </c>
      <c r="B19" s="13" t="s">
        <v>12</v>
      </c>
      <c r="C19" s="13" t="s">
        <v>62</v>
      </c>
      <c r="D19" s="13" t="s">
        <v>63</v>
      </c>
      <c r="E19" s="14" t="s">
        <v>15</v>
      </c>
      <c r="F19" s="14" t="s">
        <v>68</v>
      </c>
      <c r="G19" s="14" t="s">
        <v>69</v>
      </c>
      <c r="H19" s="14">
        <v>55</v>
      </c>
      <c r="I19" s="15">
        <v>75.3</v>
      </c>
      <c r="J19" s="15">
        <f t="shared" si="1"/>
        <v>65.15</v>
      </c>
      <c r="K19" s="16" t="s">
        <v>19</v>
      </c>
    </row>
    <row r="20" customHeight="1" spans="1:11">
      <c r="A20" s="12">
        <v>18</v>
      </c>
      <c r="B20" s="13" t="s">
        <v>12</v>
      </c>
      <c r="C20" s="13" t="s">
        <v>70</v>
      </c>
      <c r="D20" s="13" t="s">
        <v>71</v>
      </c>
      <c r="E20" s="14" t="s">
        <v>72</v>
      </c>
      <c r="F20" s="14" t="s">
        <v>73</v>
      </c>
      <c r="G20" s="14" t="s">
        <v>74</v>
      </c>
      <c r="H20" s="14">
        <v>66.233</v>
      </c>
      <c r="I20" s="15">
        <v>79.72</v>
      </c>
      <c r="J20" s="15">
        <f t="shared" si="1"/>
        <v>72.9765</v>
      </c>
      <c r="K20" s="16" t="s">
        <v>27</v>
      </c>
    </row>
    <row r="21" customHeight="1" spans="1:11">
      <c r="A21" s="12">
        <v>19</v>
      </c>
      <c r="B21" s="13" t="s">
        <v>12</v>
      </c>
      <c r="C21" s="13" t="s">
        <v>70</v>
      </c>
      <c r="D21" s="13" t="s">
        <v>71</v>
      </c>
      <c r="E21" s="14" t="s">
        <v>72</v>
      </c>
      <c r="F21" s="14" t="s">
        <v>75</v>
      </c>
      <c r="G21" s="14" t="s">
        <v>76</v>
      </c>
      <c r="H21" s="14">
        <v>55.3</v>
      </c>
      <c r="I21" s="15">
        <v>77.28</v>
      </c>
      <c r="J21" s="15">
        <f t="shared" si="1"/>
        <v>66.29</v>
      </c>
      <c r="K21" s="16" t="s">
        <v>27</v>
      </c>
    </row>
    <row r="22" customHeight="1" spans="1:11">
      <c r="A22" s="12">
        <v>20</v>
      </c>
      <c r="B22" s="13" t="s">
        <v>12</v>
      </c>
      <c r="C22" s="13" t="s">
        <v>70</v>
      </c>
      <c r="D22" s="13" t="s">
        <v>71</v>
      </c>
      <c r="E22" s="14" t="s">
        <v>72</v>
      </c>
      <c r="F22" s="14" t="s">
        <v>77</v>
      </c>
      <c r="G22" s="14" t="s">
        <v>78</v>
      </c>
      <c r="H22" s="14">
        <v>55.633</v>
      </c>
      <c r="I22" s="15">
        <v>76.94</v>
      </c>
      <c r="J22" s="15">
        <f t="shared" si="1"/>
        <v>66.2865</v>
      </c>
      <c r="K22" s="16" t="s">
        <v>27</v>
      </c>
    </row>
    <row r="23" customHeight="1" spans="1:11">
      <c r="A23" s="12">
        <v>21</v>
      </c>
      <c r="B23" s="13" t="s">
        <v>12</v>
      </c>
      <c r="C23" s="13" t="s">
        <v>70</v>
      </c>
      <c r="D23" s="13" t="s">
        <v>71</v>
      </c>
      <c r="E23" s="14" t="s">
        <v>72</v>
      </c>
      <c r="F23" s="14" t="s">
        <v>79</v>
      </c>
      <c r="G23" s="14" t="s">
        <v>80</v>
      </c>
      <c r="H23" s="14">
        <v>55.467</v>
      </c>
      <c r="I23" s="15">
        <v>76.68</v>
      </c>
      <c r="J23" s="15">
        <f t="shared" si="1"/>
        <v>66.0735</v>
      </c>
      <c r="K23" s="16" t="s">
        <v>27</v>
      </c>
    </row>
    <row r="24" customHeight="1" spans="1:11">
      <c r="A24" s="12">
        <v>22</v>
      </c>
      <c r="B24" s="13" t="s">
        <v>12</v>
      </c>
      <c r="C24" s="13" t="s">
        <v>70</v>
      </c>
      <c r="D24" s="13" t="s">
        <v>71</v>
      </c>
      <c r="E24" s="14" t="s">
        <v>72</v>
      </c>
      <c r="F24" s="14" t="s">
        <v>81</v>
      </c>
      <c r="G24" s="14" t="s">
        <v>82</v>
      </c>
      <c r="H24" s="14">
        <v>51.433</v>
      </c>
      <c r="I24" s="15">
        <v>79.36</v>
      </c>
      <c r="J24" s="15">
        <f t="shared" si="1"/>
        <v>65.3965</v>
      </c>
      <c r="K24" s="16" t="s">
        <v>27</v>
      </c>
    </row>
    <row r="25" customHeight="1" spans="1:11">
      <c r="A25" s="12">
        <v>23</v>
      </c>
      <c r="B25" s="13" t="s">
        <v>12</v>
      </c>
      <c r="C25" s="13" t="s">
        <v>70</v>
      </c>
      <c r="D25" s="13" t="s">
        <v>71</v>
      </c>
      <c r="E25" s="14" t="s">
        <v>72</v>
      </c>
      <c r="F25" s="14" t="s">
        <v>83</v>
      </c>
      <c r="G25" s="14" t="s">
        <v>84</v>
      </c>
      <c r="H25" s="14">
        <v>52.8</v>
      </c>
      <c r="I25" s="15">
        <v>76.56</v>
      </c>
      <c r="J25" s="15">
        <f t="shared" si="1"/>
        <v>64.68</v>
      </c>
      <c r="K25" s="16" t="s">
        <v>27</v>
      </c>
    </row>
    <row r="26" customHeight="1" spans="1:11">
      <c r="A26" s="12">
        <v>24</v>
      </c>
      <c r="B26" s="13" t="s">
        <v>12</v>
      </c>
      <c r="C26" s="13" t="s">
        <v>70</v>
      </c>
      <c r="D26" s="13" t="s">
        <v>71</v>
      </c>
      <c r="E26" s="14" t="s">
        <v>72</v>
      </c>
      <c r="F26" s="14" t="s">
        <v>85</v>
      </c>
      <c r="G26" s="14" t="s">
        <v>86</v>
      </c>
      <c r="H26" s="14">
        <v>48.367</v>
      </c>
      <c r="I26" s="15">
        <v>79.64</v>
      </c>
      <c r="J26" s="15">
        <f t="shared" si="1"/>
        <v>64.0035</v>
      </c>
      <c r="K26" s="16" t="s">
        <v>27</v>
      </c>
    </row>
    <row r="27" customHeight="1" spans="1:11">
      <c r="A27" s="12">
        <v>25</v>
      </c>
      <c r="B27" s="13" t="s">
        <v>12</v>
      </c>
      <c r="C27" s="13" t="s">
        <v>70</v>
      </c>
      <c r="D27" s="13" t="s">
        <v>71</v>
      </c>
      <c r="E27" s="14" t="s">
        <v>72</v>
      </c>
      <c r="F27" s="14" t="s">
        <v>87</v>
      </c>
      <c r="G27" s="14" t="s">
        <v>88</v>
      </c>
      <c r="H27" s="14">
        <v>46.733</v>
      </c>
      <c r="I27" s="15">
        <v>80.36</v>
      </c>
      <c r="J27" s="15">
        <f t="shared" si="1"/>
        <v>63.5465</v>
      </c>
      <c r="K27" s="16" t="s">
        <v>19</v>
      </c>
    </row>
    <row r="28" customHeight="1" spans="1:11">
      <c r="A28" s="12">
        <v>26</v>
      </c>
      <c r="B28" s="13" t="s">
        <v>12</v>
      </c>
      <c r="C28" s="13" t="s">
        <v>70</v>
      </c>
      <c r="D28" s="13" t="s">
        <v>71</v>
      </c>
      <c r="E28" s="14" t="s">
        <v>72</v>
      </c>
      <c r="F28" s="14" t="s">
        <v>89</v>
      </c>
      <c r="G28" s="14" t="s">
        <v>90</v>
      </c>
      <c r="H28" s="14">
        <v>52.033</v>
      </c>
      <c r="I28" s="15">
        <v>73.08</v>
      </c>
      <c r="J28" s="15">
        <f t="shared" si="1"/>
        <v>62.5565</v>
      </c>
      <c r="K28" s="16" t="s">
        <v>19</v>
      </c>
    </row>
    <row r="29" customHeight="1" spans="1:11">
      <c r="A29" s="12">
        <v>27</v>
      </c>
      <c r="B29" s="13" t="s">
        <v>12</v>
      </c>
      <c r="C29" s="13" t="s">
        <v>70</v>
      </c>
      <c r="D29" s="13" t="s">
        <v>71</v>
      </c>
      <c r="E29" s="14" t="s">
        <v>72</v>
      </c>
      <c r="F29" s="14" t="s">
        <v>91</v>
      </c>
      <c r="G29" s="14" t="s">
        <v>92</v>
      </c>
      <c r="H29" s="14">
        <v>49.467</v>
      </c>
      <c r="I29" s="15">
        <v>75.6</v>
      </c>
      <c r="J29" s="15">
        <f t="shared" si="1"/>
        <v>62.5335</v>
      </c>
      <c r="K29" s="16" t="s">
        <v>19</v>
      </c>
    </row>
    <row r="30" customHeight="1" spans="1:11">
      <c r="A30" s="12">
        <v>28</v>
      </c>
      <c r="B30" s="13" t="s">
        <v>12</v>
      </c>
      <c r="C30" s="13" t="s">
        <v>70</v>
      </c>
      <c r="D30" s="13" t="s">
        <v>71</v>
      </c>
      <c r="E30" s="14" t="s">
        <v>72</v>
      </c>
      <c r="F30" s="14" t="s">
        <v>93</v>
      </c>
      <c r="G30" s="14" t="s">
        <v>94</v>
      </c>
      <c r="H30" s="14">
        <v>47.167</v>
      </c>
      <c r="I30" s="15">
        <v>77.08</v>
      </c>
      <c r="J30" s="15">
        <f t="shared" si="1"/>
        <v>62.1235</v>
      </c>
      <c r="K30" s="16" t="s">
        <v>19</v>
      </c>
    </row>
    <row r="31" customHeight="1" spans="1:11">
      <c r="A31" s="12">
        <v>29</v>
      </c>
      <c r="B31" s="13" t="s">
        <v>12</v>
      </c>
      <c r="C31" s="13" t="s">
        <v>70</v>
      </c>
      <c r="D31" s="13" t="s">
        <v>71</v>
      </c>
      <c r="E31" s="14" t="s">
        <v>72</v>
      </c>
      <c r="F31" s="14" t="s">
        <v>95</v>
      </c>
      <c r="G31" s="14" t="s">
        <v>96</v>
      </c>
      <c r="H31" s="14">
        <v>47.967</v>
      </c>
      <c r="I31" s="15">
        <v>73.9</v>
      </c>
      <c r="J31" s="15">
        <f t="shared" si="1"/>
        <v>60.9335</v>
      </c>
      <c r="K31" s="16" t="s">
        <v>19</v>
      </c>
    </row>
    <row r="32" customHeight="1" spans="1:11">
      <c r="A32" s="12">
        <v>30</v>
      </c>
      <c r="B32" s="13" t="s">
        <v>12</v>
      </c>
      <c r="C32" s="13" t="s">
        <v>70</v>
      </c>
      <c r="D32" s="13" t="s">
        <v>71</v>
      </c>
      <c r="E32" s="14" t="s">
        <v>72</v>
      </c>
      <c r="F32" s="14" t="s">
        <v>97</v>
      </c>
      <c r="G32" s="14" t="s">
        <v>98</v>
      </c>
      <c r="H32" s="14">
        <v>44.733</v>
      </c>
      <c r="I32" s="15">
        <v>74.66</v>
      </c>
      <c r="J32" s="15">
        <f t="shared" si="1"/>
        <v>59.6965</v>
      </c>
      <c r="K32" s="16" t="s">
        <v>19</v>
      </c>
    </row>
    <row r="33" customHeight="1" spans="1:11">
      <c r="A33" s="12">
        <v>31</v>
      </c>
      <c r="B33" s="13" t="s">
        <v>12</v>
      </c>
      <c r="C33" s="13" t="s">
        <v>70</v>
      </c>
      <c r="D33" s="13" t="s">
        <v>71</v>
      </c>
      <c r="E33" s="14" t="s">
        <v>72</v>
      </c>
      <c r="F33" s="14" t="s">
        <v>99</v>
      </c>
      <c r="G33" s="14" t="s">
        <v>100</v>
      </c>
      <c r="H33" s="14">
        <v>41.333</v>
      </c>
      <c r="I33" s="15">
        <v>74.2</v>
      </c>
      <c r="J33" s="15">
        <f t="shared" si="1"/>
        <v>57.7665</v>
      </c>
      <c r="K33" s="16" t="s">
        <v>19</v>
      </c>
    </row>
    <row r="34" customHeight="1" spans="1:11">
      <c r="A34" s="12">
        <v>32</v>
      </c>
      <c r="B34" s="13" t="s">
        <v>12</v>
      </c>
      <c r="C34" s="13" t="s">
        <v>70</v>
      </c>
      <c r="D34" s="13" t="s">
        <v>71</v>
      </c>
      <c r="E34" s="14" t="s">
        <v>72</v>
      </c>
      <c r="F34" s="14" t="s">
        <v>101</v>
      </c>
      <c r="G34" s="14" t="s">
        <v>102</v>
      </c>
      <c r="H34" s="14">
        <v>46.7</v>
      </c>
      <c r="I34" s="15" t="s">
        <v>18</v>
      </c>
      <c r="J34" s="15">
        <f>H34*0.5</f>
        <v>23.35</v>
      </c>
      <c r="K34" s="16" t="s">
        <v>19</v>
      </c>
    </row>
    <row r="35" customHeight="1" spans="1:11">
      <c r="A35" s="12">
        <v>33</v>
      </c>
      <c r="B35" s="13" t="s">
        <v>12</v>
      </c>
      <c r="C35" s="13" t="s">
        <v>70</v>
      </c>
      <c r="D35" s="13" t="s">
        <v>71</v>
      </c>
      <c r="E35" s="14" t="s">
        <v>72</v>
      </c>
      <c r="F35" s="14" t="s">
        <v>103</v>
      </c>
      <c r="G35" s="14" t="s">
        <v>104</v>
      </c>
      <c r="H35" s="14">
        <v>43.633</v>
      </c>
      <c r="I35" s="15" t="s">
        <v>18</v>
      </c>
      <c r="J35" s="15">
        <f>H35*0.5</f>
        <v>21.8165</v>
      </c>
      <c r="K35" s="16" t="s">
        <v>19</v>
      </c>
    </row>
    <row r="36" customHeight="1" spans="1:11">
      <c r="A36" s="12">
        <v>34</v>
      </c>
      <c r="B36" s="13" t="s">
        <v>12</v>
      </c>
      <c r="C36" s="13" t="s">
        <v>70</v>
      </c>
      <c r="D36" s="13" t="s">
        <v>105</v>
      </c>
      <c r="E36" s="14" t="s">
        <v>106</v>
      </c>
      <c r="F36" s="14" t="s">
        <v>107</v>
      </c>
      <c r="G36" s="14" t="s">
        <v>108</v>
      </c>
      <c r="H36" s="14">
        <v>59.067</v>
      </c>
      <c r="I36" s="15">
        <v>79.66</v>
      </c>
      <c r="J36" s="15">
        <f t="shared" si="1"/>
        <v>69.3635</v>
      </c>
      <c r="K36" s="16" t="s">
        <v>27</v>
      </c>
    </row>
    <row r="37" customHeight="1" spans="1:11">
      <c r="A37" s="12">
        <v>35</v>
      </c>
      <c r="B37" s="13" t="s">
        <v>12</v>
      </c>
      <c r="C37" s="13" t="s">
        <v>70</v>
      </c>
      <c r="D37" s="13" t="s">
        <v>105</v>
      </c>
      <c r="E37" s="14" t="s">
        <v>106</v>
      </c>
      <c r="F37" s="14" t="s">
        <v>109</v>
      </c>
      <c r="G37" s="14" t="s">
        <v>110</v>
      </c>
      <c r="H37" s="14">
        <v>55.367</v>
      </c>
      <c r="I37" s="15">
        <v>77.26</v>
      </c>
      <c r="J37" s="15">
        <f t="shared" si="1"/>
        <v>66.3135</v>
      </c>
      <c r="K37" s="16" t="s">
        <v>27</v>
      </c>
    </row>
    <row r="38" customHeight="1" spans="1:11">
      <c r="A38" s="12">
        <v>36</v>
      </c>
      <c r="B38" s="13" t="s">
        <v>12</v>
      </c>
      <c r="C38" s="13" t="s">
        <v>70</v>
      </c>
      <c r="D38" s="13" t="s">
        <v>105</v>
      </c>
      <c r="E38" s="14" t="s">
        <v>106</v>
      </c>
      <c r="F38" s="14" t="s">
        <v>111</v>
      </c>
      <c r="G38" s="14" t="s">
        <v>112</v>
      </c>
      <c r="H38" s="14">
        <v>51.867</v>
      </c>
      <c r="I38" s="15">
        <v>78.32</v>
      </c>
      <c r="J38" s="15">
        <f t="shared" si="1"/>
        <v>65.0935</v>
      </c>
      <c r="K38" s="16" t="s">
        <v>27</v>
      </c>
    </row>
    <row r="39" customHeight="1" spans="1:11">
      <c r="A39" s="12">
        <v>37</v>
      </c>
      <c r="B39" s="13" t="s">
        <v>12</v>
      </c>
      <c r="C39" s="13" t="s">
        <v>70</v>
      </c>
      <c r="D39" s="13" t="s">
        <v>105</v>
      </c>
      <c r="E39" s="14" t="s">
        <v>106</v>
      </c>
      <c r="F39" s="14" t="s">
        <v>113</v>
      </c>
      <c r="G39" s="14" t="s">
        <v>114</v>
      </c>
      <c r="H39" s="14">
        <v>52.3</v>
      </c>
      <c r="I39" s="15">
        <v>77.4</v>
      </c>
      <c r="J39" s="15">
        <f t="shared" si="1"/>
        <v>64.85</v>
      </c>
      <c r="K39" s="16" t="s">
        <v>19</v>
      </c>
    </row>
    <row r="40" customHeight="1" spans="1:11">
      <c r="A40" s="12">
        <v>38</v>
      </c>
      <c r="B40" s="13" t="s">
        <v>12</v>
      </c>
      <c r="C40" s="13" t="s">
        <v>70</v>
      </c>
      <c r="D40" s="13" t="s">
        <v>105</v>
      </c>
      <c r="E40" s="14" t="s">
        <v>106</v>
      </c>
      <c r="F40" s="14" t="s">
        <v>115</v>
      </c>
      <c r="G40" s="14" t="s">
        <v>116</v>
      </c>
      <c r="H40" s="14">
        <v>51.033</v>
      </c>
      <c r="I40" s="15">
        <v>78.16</v>
      </c>
      <c r="J40" s="15">
        <f t="shared" si="1"/>
        <v>64.5965</v>
      </c>
      <c r="K40" s="16" t="s">
        <v>19</v>
      </c>
    </row>
    <row r="41" customHeight="1" spans="1:11">
      <c r="A41" s="12">
        <v>39</v>
      </c>
      <c r="B41" s="13" t="s">
        <v>12</v>
      </c>
      <c r="C41" s="13" t="s">
        <v>70</v>
      </c>
      <c r="D41" s="13" t="s">
        <v>105</v>
      </c>
      <c r="E41" s="14" t="s">
        <v>106</v>
      </c>
      <c r="F41" s="14" t="s">
        <v>117</v>
      </c>
      <c r="G41" s="14" t="s">
        <v>118</v>
      </c>
      <c r="H41" s="14">
        <v>54.2</v>
      </c>
      <c r="I41" s="15">
        <v>74.36</v>
      </c>
      <c r="J41" s="15">
        <f t="shared" si="1"/>
        <v>64.28</v>
      </c>
      <c r="K41" s="16" t="s">
        <v>19</v>
      </c>
    </row>
    <row r="42" customHeight="1" spans="1:11">
      <c r="A42" s="12">
        <v>40</v>
      </c>
      <c r="B42" s="13" t="s">
        <v>12</v>
      </c>
      <c r="C42" s="13" t="s">
        <v>70</v>
      </c>
      <c r="D42" s="13" t="s">
        <v>105</v>
      </c>
      <c r="E42" s="14" t="s">
        <v>106</v>
      </c>
      <c r="F42" s="14" t="s">
        <v>119</v>
      </c>
      <c r="G42" s="14" t="s">
        <v>120</v>
      </c>
      <c r="H42" s="14">
        <v>52.9</v>
      </c>
      <c r="I42" s="15">
        <v>74.84</v>
      </c>
      <c r="J42" s="15">
        <f t="shared" si="1"/>
        <v>63.87</v>
      </c>
      <c r="K42" s="16" t="s">
        <v>19</v>
      </c>
    </row>
    <row r="43" customHeight="1" spans="1:11">
      <c r="A43" s="12">
        <v>41</v>
      </c>
      <c r="B43" s="13" t="s">
        <v>12</v>
      </c>
      <c r="C43" s="13" t="s">
        <v>70</v>
      </c>
      <c r="D43" s="13" t="s">
        <v>105</v>
      </c>
      <c r="E43" s="14" t="s">
        <v>106</v>
      </c>
      <c r="F43" s="14" t="s">
        <v>121</v>
      </c>
      <c r="G43" s="14" t="s">
        <v>122</v>
      </c>
      <c r="H43" s="14">
        <v>50.933</v>
      </c>
      <c r="I43" s="15">
        <v>76.26</v>
      </c>
      <c r="J43" s="15">
        <f t="shared" si="1"/>
        <v>63.5965</v>
      </c>
      <c r="K43" s="16" t="s">
        <v>19</v>
      </c>
    </row>
    <row r="44" customHeight="1" spans="1:11">
      <c r="A44" s="12">
        <v>42</v>
      </c>
      <c r="B44" s="13" t="s">
        <v>12</v>
      </c>
      <c r="C44" s="13" t="s">
        <v>70</v>
      </c>
      <c r="D44" s="13" t="s">
        <v>105</v>
      </c>
      <c r="E44" s="14" t="s">
        <v>106</v>
      </c>
      <c r="F44" s="14" t="s">
        <v>123</v>
      </c>
      <c r="G44" s="14" t="s">
        <v>124</v>
      </c>
      <c r="H44" s="14">
        <v>51.033</v>
      </c>
      <c r="I44" s="15">
        <v>73.86</v>
      </c>
      <c r="J44" s="15">
        <f t="shared" si="1"/>
        <v>62.4465</v>
      </c>
      <c r="K44" s="16" t="s">
        <v>19</v>
      </c>
    </row>
    <row r="45" customHeight="1" spans="1:11">
      <c r="A45" s="12">
        <v>43</v>
      </c>
      <c r="B45" s="13" t="s">
        <v>12</v>
      </c>
      <c r="C45" s="13" t="s">
        <v>70</v>
      </c>
      <c r="D45" s="13" t="s">
        <v>105</v>
      </c>
      <c r="E45" s="14" t="s">
        <v>106</v>
      </c>
      <c r="F45" s="14" t="s">
        <v>125</v>
      </c>
      <c r="G45" s="14" t="s">
        <v>126</v>
      </c>
      <c r="H45" s="14">
        <v>51.367</v>
      </c>
      <c r="I45" s="15">
        <v>73.1</v>
      </c>
      <c r="J45" s="15">
        <f t="shared" si="1"/>
        <v>62.2335</v>
      </c>
      <c r="K45" s="16" t="s">
        <v>19</v>
      </c>
    </row>
    <row r="46" customHeight="1" spans="1:11">
      <c r="A46" s="12">
        <v>44</v>
      </c>
      <c r="B46" s="13" t="s">
        <v>12</v>
      </c>
      <c r="C46" s="13" t="s">
        <v>70</v>
      </c>
      <c r="D46" s="13" t="s">
        <v>127</v>
      </c>
      <c r="E46" s="14" t="s">
        <v>15</v>
      </c>
      <c r="F46" s="14" t="s">
        <v>128</v>
      </c>
      <c r="G46" s="14" t="s">
        <v>129</v>
      </c>
      <c r="H46" s="14">
        <v>54.6</v>
      </c>
      <c r="I46" s="15">
        <v>75.26</v>
      </c>
      <c r="J46" s="15">
        <f t="shared" ref="J46:J65" si="2">H46*0.5+I46*0.5</f>
        <v>64.93</v>
      </c>
      <c r="K46" s="16" t="s">
        <v>27</v>
      </c>
    </row>
    <row r="47" customHeight="1" spans="1:11">
      <c r="A47" s="12">
        <v>45</v>
      </c>
      <c r="B47" s="13" t="s">
        <v>12</v>
      </c>
      <c r="C47" s="13" t="s">
        <v>70</v>
      </c>
      <c r="D47" s="13" t="s">
        <v>127</v>
      </c>
      <c r="E47" s="14" t="s">
        <v>15</v>
      </c>
      <c r="F47" s="14" t="s">
        <v>130</v>
      </c>
      <c r="G47" s="14" t="s">
        <v>131</v>
      </c>
      <c r="H47" s="14">
        <v>50.567</v>
      </c>
      <c r="I47" s="15">
        <v>75.12</v>
      </c>
      <c r="J47" s="15">
        <f t="shared" si="2"/>
        <v>62.8435</v>
      </c>
      <c r="K47" s="16" t="s">
        <v>19</v>
      </c>
    </row>
    <row r="48" customHeight="1" spans="1:11">
      <c r="A48" s="12">
        <v>46</v>
      </c>
      <c r="B48" s="13" t="s">
        <v>12</v>
      </c>
      <c r="C48" s="13" t="s">
        <v>70</v>
      </c>
      <c r="D48" s="13" t="s">
        <v>127</v>
      </c>
      <c r="E48" s="14" t="s">
        <v>15</v>
      </c>
      <c r="F48" s="14" t="s">
        <v>132</v>
      </c>
      <c r="G48" s="14" t="s">
        <v>133</v>
      </c>
      <c r="H48" s="14">
        <v>46.7</v>
      </c>
      <c r="I48" s="15">
        <v>77.5</v>
      </c>
      <c r="J48" s="15">
        <f t="shared" si="2"/>
        <v>62.1</v>
      </c>
      <c r="K48" s="16" t="s">
        <v>19</v>
      </c>
    </row>
    <row r="49" customHeight="1" spans="1:11">
      <c r="A49" s="12">
        <v>47</v>
      </c>
      <c r="B49" s="13" t="s">
        <v>12</v>
      </c>
      <c r="C49" s="13" t="s">
        <v>134</v>
      </c>
      <c r="D49" s="13" t="s">
        <v>135</v>
      </c>
      <c r="E49" s="14" t="s">
        <v>15</v>
      </c>
      <c r="F49" s="14" t="s">
        <v>136</v>
      </c>
      <c r="G49" s="14" t="s">
        <v>137</v>
      </c>
      <c r="H49" s="14">
        <v>59.433</v>
      </c>
      <c r="I49" s="15">
        <v>76.62</v>
      </c>
      <c r="J49" s="15">
        <f t="shared" si="2"/>
        <v>68.0265</v>
      </c>
      <c r="K49" s="16" t="s">
        <v>27</v>
      </c>
    </row>
    <row r="50" customHeight="1" spans="1:11">
      <c r="A50" s="12">
        <v>48</v>
      </c>
      <c r="B50" s="13" t="s">
        <v>12</v>
      </c>
      <c r="C50" s="13" t="s">
        <v>134</v>
      </c>
      <c r="D50" s="13" t="s">
        <v>135</v>
      </c>
      <c r="E50" s="14" t="s">
        <v>15</v>
      </c>
      <c r="F50" s="14" t="s">
        <v>138</v>
      </c>
      <c r="G50" s="14" t="s">
        <v>139</v>
      </c>
      <c r="H50" s="14">
        <v>56.567</v>
      </c>
      <c r="I50" s="15">
        <v>74.54</v>
      </c>
      <c r="J50" s="15">
        <f t="shared" si="2"/>
        <v>65.5535</v>
      </c>
      <c r="K50" s="16" t="s">
        <v>19</v>
      </c>
    </row>
    <row r="51" customHeight="1" spans="1:11">
      <c r="A51" s="12">
        <v>49</v>
      </c>
      <c r="B51" s="13" t="s">
        <v>12</v>
      </c>
      <c r="C51" s="13" t="s">
        <v>134</v>
      </c>
      <c r="D51" s="13" t="s">
        <v>135</v>
      </c>
      <c r="E51" s="14" t="s">
        <v>15</v>
      </c>
      <c r="F51" s="14" t="s">
        <v>140</v>
      </c>
      <c r="G51" s="14" t="s">
        <v>141</v>
      </c>
      <c r="H51" s="14">
        <v>54.067</v>
      </c>
      <c r="I51" s="15">
        <v>75.94</v>
      </c>
      <c r="J51" s="15">
        <f t="shared" si="2"/>
        <v>65.0035</v>
      </c>
      <c r="K51" s="16" t="s">
        <v>19</v>
      </c>
    </row>
    <row r="52" customHeight="1" spans="1:11">
      <c r="A52" s="12">
        <v>50</v>
      </c>
      <c r="B52" s="13" t="s">
        <v>12</v>
      </c>
      <c r="C52" s="13" t="s">
        <v>134</v>
      </c>
      <c r="D52" s="13" t="s">
        <v>142</v>
      </c>
      <c r="E52" s="14" t="s">
        <v>15</v>
      </c>
      <c r="F52" s="14" t="s">
        <v>143</v>
      </c>
      <c r="G52" s="14" t="s">
        <v>144</v>
      </c>
      <c r="H52" s="14">
        <v>53.567</v>
      </c>
      <c r="I52" s="15">
        <v>75.46</v>
      </c>
      <c r="J52" s="15">
        <f t="shared" si="2"/>
        <v>64.5135</v>
      </c>
      <c r="K52" s="16" t="s">
        <v>27</v>
      </c>
    </row>
    <row r="53" customHeight="1" spans="1:11">
      <c r="A53" s="12">
        <v>51</v>
      </c>
      <c r="B53" s="13" t="s">
        <v>12</v>
      </c>
      <c r="C53" s="13" t="s">
        <v>134</v>
      </c>
      <c r="D53" s="13" t="s">
        <v>142</v>
      </c>
      <c r="E53" s="14" t="s">
        <v>15</v>
      </c>
      <c r="F53" s="14" t="s">
        <v>145</v>
      </c>
      <c r="G53" s="14" t="s">
        <v>146</v>
      </c>
      <c r="H53" s="14">
        <v>44.5</v>
      </c>
      <c r="I53" s="15">
        <v>75.4</v>
      </c>
      <c r="J53" s="15">
        <f t="shared" si="2"/>
        <v>59.95</v>
      </c>
      <c r="K53" s="16" t="s">
        <v>19</v>
      </c>
    </row>
    <row r="54" customHeight="1" spans="1:11">
      <c r="A54" s="12">
        <v>52</v>
      </c>
      <c r="B54" s="13" t="s">
        <v>12</v>
      </c>
      <c r="C54" s="13" t="s">
        <v>134</v>
      </c>
      <c r="D54" s="13" t="s">
        <v>142</v>
      </c>
      <c r="E54" s="14" t="s">
        <v>15</v>
      </c>
      <c r="F54" s="14" t="s">
        <v>147</v>
      </c>
      <c r="G54" s="14" t="s">
        <v>148</v>
      </c>
      <c r="H54" s="14">
        <v>55.667</v>
      </c>
      <c r="I54" s="15" t="s">
        <v>18</v>
      </c>
      <c r="J54" s="15">
        <f>H54*0.5</f>
        <v>27.8335</v>
      </c>
      <c r="K54" s="16" t="s">
        <v>19</v>
      </c>
    </row>
    <row r="55" customHeight="1" spans="1:11">
      <c r="A55" s="12">
        <v>53</v>
      </c>
      <c r="B55" s="13" t="s">
        <v>12</v>
      </c>
      <c r="C55" s="13" t="s">
        <v>134</v>
      </c>
      <c r="D55" s="13" t="s">
        <v>149</v>
      </c>
      <c r="E55" s="14" t="s">
        <v>15</v>
      </c>
      <c r="F55" s="14" t="s">
        <v>150</v>
      </c>
      <c r="G55" s="14" t="s">
        <v>151</v>
      </c>
      <c r="H55" s="14">
        <v>45.5</v>
      </c>
      <c r="I55" s="15">
        <v>77.52</v>
      </c>
      <c r="J55" s="15">
        <f t="shared" si="2"/>
        <v>61.51</v>
      </c>
      <c r="K55" s="16" t="s">
        <v>27</v>
      </c>
    </row>
    <row r="56" customHeight="1" spans="1:11">
      <c r="A56" s="12">
        <v>54</v>
      </c>
      <c r="B56" s="13" t="s">
        <v>12</v>
      </c>
      <c r="C56" s="13" t="s">
        <v>134</v>
      </c>
      <c r="D56" s="13" t="s">
        <v>149</v>
      </c>
      <c r="E56" s="14" t="s">
        <v>15</v>
      </c>
      <c r="F56" s="14" t="s">
        <v>152</v>
      </c>
      <c r="G56" s="14" t="s">
        <v>153</v>
      </c>
      <c r="H56" s="14">
        <v>45.933</v>
      </c>
      <c r="I56" s="15">
        <v>73.98</v>
      </c>
      <c r="J56" s="15">
        <f t="shared" si="2"/>
        <v>59.9565</v>
      </c>
      <c r="K56" s="16" t="s">
        <v>19</v>
      </c>
    </row>
    <row r="57" customHeight="1" spans="1:11">
      <c r="A57" s="12">
        <v>55</v>
      </c>
      <c r="B57" s="13" t="s">
        <v>12</v>
      </c>
      <c r="C57" s="13" t="s">
        <v>134</v>
      </c>
      <c r="D57" s="13" t="s">
        <v>149</v>
      </c>
      <c r="E57" s="14" t="s">
        <v>15</v>
      </c>
      <c r="F57" s="14" t="s">
        <v>154</v>
      </c>
      <c r="G57" s="14" t="s">
        <v>155</v>
      </c>
      <c r="H57" s="14">
        <v>41.733</v>
      </c>
      <c r="I57" s="15">
        <v>72.94</v>
      </c>
      <c r="J57" s="15">
        <f t="shared" si="2"/>
        <v>57.3365</v>
      </c>
      <c r="K57" s="16" t="s">
        <v>19</v>
      </c>
    </row>
    <row r="58" customHeight="1" spans="1:11">
      <c r="A58" s="12">
        <v>56</v>
      </c>
      <c r="B58" s="13" t="s">
        <v>12</v>
      </c>
      <c r="C58" s="13" t="s">
        <v>134</v>
      </c>
      <c r="D58" s="13" t="s">
        <v>156</v>
      </c>
      <c r="E58" s="14" t="s">
        <v>15</v>
      </c>
      <c r="F58" s="14" t="s">
        <v>157</v>
      </c>
      <c r="G58" s="14" t="s">
        <v>158</v>
      </c>
      <c r="H58" s="14">
        <v>58.733</v>
      </c>
      <c r="I58" s="15">
        <v>83.3</v>
      </c>
      <c r="J58" s="15">
        <f t="shared" si="2"/>
        <v>71.0165</v>
      </c>
      <c r="K58" s="16" t="s">
        <v>27</v>
      </c>
    </row>
    <row r="59" customHeight="1" spans="1:11">
      <c r="A59" s="12">
        <v>57</v>
      </c>
      <c r="B59" s="13" t="s">
        <v>12</v>
      </c>
      <c r="C59" s="13" t="s">
        <v>134</v>
      </c>
      <c r="D59" s="13" t="s">
        <v>156</v>
      </c>
      <c r="E59" s="14" t="s">
        <v>15</v>
      </c>
      <c r="F59" s="14" t="s">
        <v>159</v>
      </c>
      <c r="G59" s="14" t="s">
        <v>160</v>
      </c>
      <c r="H59" s="14">
        <v>63.133</v>
      </c>
      <c r="I59" s="15">
        <v>78.02</v>
      </c>
      <c r="J59" s="15">
        <f t="shared" si="2"/>
        <v>70.5765</v>
      </c>
      <c r="K59" s="16" t="s">
        <v>19</v>
      </c>
    </row>
    <row r="60" customHeight="1" spans="1:11">
      <c r="A60" s="12">
        <v>58</v>
      </c>
      <c r="B60" s="13" t="s">
        <v>12</v>
      </c>
      <c r="C60" s="13" t="s">
        <v>134</v>
      </c>
      <c r="D60" s="13" t="s">
        <v>156</v>
      </c>
      <c r="E60" s="14" t="s">
        <v>15</v>
      </c>
      <c r="F60" s="14" t="s">
        <v>161</v>
      </c>
      <c r="G60" s="14" t="s">
        <v>162</v>
      </c>
      <c r="H60" s="14">
        <v>59.533</v>
      </c>
      <c r="I60" s="15">
        <v>78.74</v>
      </c>
      <c r="J60" s="15">
        <f t="shared" si="2"/>
        <v>69.1365</v>
      </c>
      <c r="K60" s="16" t="s">
        <v>19</v>
      </c>
    </row>
    <row r="61" customHeight="1" spans="1:11">
      <c r="A61" s="12">
        <v>59</v>
      </c>
      <c r="B61" s="13" t="s">
        <v>12</v>
      </c>
      <c r="C61" s="13" t="s">
        <v>163</v>
      </c>
      <c r="D61" s="13" t="s">
        <v>164</v>
      </c>
      <c r="E61" s="14">
        <v>1</v>
      </c>
      <c r="F61" s="14" t="s">
        <v>165</v>
      </c>
      <c r="G61" s="14" t="s">
        <v>166</v>
      </c>
      <c r="H61" s="14">
        <v>48.067</v>
      </c>
      <c r="I61" s="15">
        <v>76.32</v>
      </c>
      <c r="J61" s="15">
        <f t="shared" si="2"/>
        <v>62.1935</v>
      </c>
      <c r="K61" s="16" t="s">
        <v>27</v>
      </c>
    </row>
    <row r="62" customHeight="1" spans="1:11">
      <c r="A62" s="12">
        <v>60</v>
      </c>
      <c r="B62" s="13" t="s">
        <v>12</v>
      </c>
      <c r="C62" s="13" t="s">
        <v>163</v>
      </c>
      <c r="D62" s="13" t="s">
        <v>164</v>
      </c>
      <c r="E62" s="14">
        <v>1</v>
      </c>
      <c r="F62" s="14" t="s">
        <v>167</v>
      </c>
      <c r="G62" s="14" t="s">
        <v>168</v>
      </c>
      <c r="H62" s="14">
        <v>53.667</v>
      </c>
      <c r="I62" s="15" t="s">
        <v>18</v>
      </c>
      <c r="J62" s="15">
        <f>H62*0.5</f>
        <v>26.8335</v>
      </c>
      <c r="K62" s="16" t="s">
        <v>19</v>
      </c>
    </row>
    <row r="63" customHeight="1" spans="1:11">
      <c r="A63" s="12">
        <v>61</v>
      </c>
      <c r="B63" s="13" t="s">
        <v>12</v>
      </c>
      <c r="C63" s="13" t="s">
        <v>163</v>
      </c>
      <c r="D63" s="13" t="s">
        <v>169</v>
      </c>
      <c r="E63" s="14">
        <v>1</v>
      </c>
      <c r="F63" s="14" t="s">
        <v>170</v>
      </c>
      <c r="G63" s="14" t="s">
        <v>171</v>
      </c>
      <c r="H63" s="14">
        <v>61.1</v>
      </c>
      <c r="I63" s="15">
        <v>76.24</v>
      </c>
      <c r="J63" s="15">
        <f t="shared" si="2"/>
        <v>68.67</v>
      </c>
      <c r="K63" s="16" t="s">
        <v>27</v>
      </c>
    </row>
    <row r="64" customHeight="1" spans="1:11">
      <c r="A64" s="17">
        <v>62</v>
      </c>
      <c r="B64" s="18" t="s">
        <v>12</v>
      </c>
      <c r="C64" s="18" t="s">
        <v>163</v>
      </c>
      <c r="D64" s="18" t="s">
        <v>172</v>
      </c>
      <c r="E64" s="19" t="s">
        <v>15</v>
      </c>
      <c r="F64" s="19" t="s">
        <v>173</v>
      </c>
      <c r="G64" s="19" t="s">
        <v>174</v>
      </c>
      <c r="H64" s="19">
        <v>61.7</v>
      </c>
      <c r="I64" s="20">
        <v>77.62</v>
      </c>
      <c r="J64" s="20">
        <f t="shared" si="2"/>
        <v>69.66</v>
      </c>
      <c r="K64" s="21" t="s">
        <v>27</v>
      </c>
    </row>
    <row r="65" s="1" customFormat="1" customHeight="1" spans="1:16">
      <c r="A65" s="12">
        <v>63</v>
      </c>
      <c r="B65" s="13" t="s">
        <v>12</v>
      </c>
      <c r="C65" s="13" t="s">
        <v>163</v>
      </c>
      <c r="D65" s="13" t="s">
        <v>172</v>
      </c>
      <c r="E65" s="14" t="s">
        <v>15</v>
      </c>
      <c r="F65" s="14" t="s">
        <v>175</v>
      </c>
      <c r="G65" s="14" t="s">
        <v>176</v>
      </c>
      <c r="H65" s="14">
        <v>48.767</v>
      </c>
      <c r="I65" s="15">
        <v>69.5</v>
      </c>
      <c r="J65" s="15">
        <f t="shared" si="2"/>
        <v>59.1335</v>
      </c>
      <c r="K65" s="16" t="s">
        <v>19</v>
      </c>
      <c r="L65" s="22"/>
      <c r="M65" s="22"/>
      <c r="N65" s="22"/>
      <c r="O65" s="22"/>
      <c r="P65" s="23"/>
    </row>
    <row r="66" customHeight="1" spans="1:16">
      <c r="A66" s="24" t="s">
        <v>177</v>
      </c>
      <c r="B66" s="25"/>
      <c r="C66" s="25"/>
      <c r="D66" s="25"/>
      <c r="E66" s="24"/>
      <c r="F66" s="24"/>
      <c r="G66" s="24"/>
      <c r="H66" s="24"/>
      <c r="I66" s="24"/>
      <c r="J66" s="24"/>
      <c r="K66" s="24"/>
    </row>
  </sheetData>
  <sortState ref="I58:I60" columnSort="1">
    <sortCondition ref="I58" descending="1"/>
    <sortCondition ref="I59"/>
    <sortCondition ref="I60"/>
  </sortState>
  <mergeCells count="2">
    <mergeCell ref="A1:K1"/>
    <mergeCell ref="A66:K66"/>
  </mergeCells>
  <pageMargins left="0.75" right="0.75" top="1" bottom="1"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yue¥</cp:lastModifiedBy>
  <dcterms:created xsi:type="dcterms:W3CDTF">2026-02-09T01:46:00Z</dcterms:created>
  <dcterms:modified xsi:type="dcterms:W3CDTF">2026-02-09T10:44:07Z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4FC50EF5B8BB4A25A57E6063A3701D1B_13</vt:lpwstr>
  </property>
  <property fmtid="{D5CDD505-2E9C-101B-9397-08002B2CF9AE}" pid="3" name="KSOProductBuildVer">
    <vt:lpwstr>2052-12.1.0.24657</vt:lpwstr>
  </property>
  <property fmtid="{D5CDD505-2E9C-101B-9397-08002B2CF9AE}" pid="4" name="CalculationRule">
    <vt:i4>1</vt:i4>
  </property>
</Properties>
</file>