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7" windowHeight="8686" activeTab="1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6" r:id="rId12"/>
    <sheet name="12政府采购预算表" sheetId="1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<sst xmlns="http://schemas.openxmlformats.org/spreadsheetml/2006/main" count="1703" uniqueCount="653">
  <si>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</si>
  <si>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</si>
  <si>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</si>
  <si>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</si>
  <si>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</si>
  <si>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</si>
  <si>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</si>
  <si>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</si>
  <si>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</si>
  <si>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</si>
  <si>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</si>
  <si>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</si>
  <si>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</si>
  <si>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</si>
  <si>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</si>
  <si>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</si>
  <si>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</si>
  <si>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</si>
  <si>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</si>
  <si>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</si>
  <si>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</si>
  <si>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</si>
  <si>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</si>
  <si>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</si>
  <si>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</si>
  <si>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</si>
  <si>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r>
      <rPr>
        <sz val="11"/>
        <rFont val="宋体"/>
        <charset val="134"/>
      </rPr>
      <t>公开</t>
    </r>
    <r>
      <rPr>
        <sz val="11"/>
        <rFont val="Hiragino Sans GB"/>
        <charset val="134"/>
      </rPr>
      <t>01</t>
    </r>
    <r>
      <rPr>
        <sz val="11"/>
        <rFont val="宋体"/>
        <charset val="134"/>
      </rPr>
      <t>表</t>
    </r>
  </si>
  <si>
    <t>收支总表</t>
  </si>
  <si>
    <t>编制单位：巴彦淖尔市人力资源和社会保障局（部门）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</si>
  <si>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</si>
  <si>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</si>
  <si>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</si>
  <si>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</si>
  <si>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</si>
  <si>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</si>
  <si>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</si>
  <si>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</si>
  <si>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</si>
  <si>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</si>
  <si>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</si>
  <si>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</si>
  <si>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</si>
  <si>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</si>
  <si>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</si>
  <si>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</si>
  <si>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</si>
  <si>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</si>
  <si>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</si>
  <si>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</si>
  <si>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</si>
  <si>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</si>
  <si>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</si>
  <si>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</si>
  <si>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</si>
  <si>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</si>
  <si>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</si>
  <si>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</si>
  <si>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</si>
  <si>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</si>
  <si>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</si>
  <si>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</si>
  <si>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</si>
  <si>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</si>
  <si>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</si>
  <si>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</si>
  <si>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</si>
  <si>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</si>
  <si>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</si>
  <si>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</si>
  <si>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</si>
  <si>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</si>
  <si>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</si>
  <si>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</si>
  <si>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</si>
  <si>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</si>
  <si>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</si>
  <si>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</si>
  <si>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</si>
  <si>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</si>
  <si>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</si>
  <si>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</si>
  <si>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公开02表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</si>
  <si>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</si>
  <si>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</si>
  <si>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</si>
  <si>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</si>
  <si>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</si>
  <si>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</si>
  <si>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</si>
  <si>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</si>
  <si>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</si>
  <si>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</si>
  <si>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</si>
  <si>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</si>
  <si>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</si>
  <si>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</si>
  <si>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</si>
  <si>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</si>
  <si>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</si>
  <si>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153</t>
  </si>
  <si>
    <t>巴彦淖尔市人力资源和社会保障局（部门）</t>
  </si>
  <si>
    <t xml:space="preserve">  153001</t>
  </si>
  <si>
    <t xml:space="preserve">  巴彦淖尔市人力资源和社会保障局</t>
  </si>
  <si>
    <t xml:space="preserve">  153002</t>
  </si>
  <si>
    <t xml:space="preserve">  巴彦淖尔市就业服务中心</t>
  </si>
  <si>
    <t xml:space="preserve">  153003</t>
  </si>
  <si>
    <t xml:space="preserve">  巴彦淖尔市社会保险事业服务中心</t>
  </si>
  <si>
    <t>公开03表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</si>
  <si>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</si>
  <si>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</si>
  <si>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</si>
  <si>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</si>
  <si>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</si>
  <si>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</si>
  <si>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</si>
  <si>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</si>
  <si>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</si>
  <si>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</si>
  <si>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 xml:space="preserve">  20111</t>
  </si>
  <si>
    <t xml:space="preserve">  纪检监察事务</t>
  </si>
  <si>
    <t xml:space="preserve">    2011199</t>
  </si>
  <si>
    <t xml:space="preserve">    其他纪检监察事务支出</t>
  </si>
  <si>
    <t>208</t>
  </si>
  <si>
    <t>社会保障和就业支出</t>
  </si>
  <si>
    <t xml:space="preserve">  20801</t>
  </si>
  <si>
    <t xml:space="preserve">  人力资源和社会保障管理事务</t>
  </si>
  <si>
    <t xml:space="preserve">    2080101</t>
  </si>
  <si>
    <t xml:space="preserve">    行政运行</t>
  </si>
  <si>
    <t xml:space="preserve">    2080106</t>
  </si>
  <si>
    <t xml:space="preserve">    就业管理事务</t>
  </si>
  <si>
    <t xml:space="preserve">    2080108</t>
  </si>
  <si>
    <t xml:space="preserve">    信息化建设</t>
  </si>
  <si>
    <t xml:space="preserve">    2080109</t>
  </si>
  <si>
    <t xml:space="preserve">    社会保险经办机构</t>
  </si>
  <si>
    <t xml:space="preserve">    2080110</t>
  </si>
  <si>
    <t xml:space="preserve">    劳动关系和维权</t>
  </si>
  <si>
    <t xml:space="preserve">    2080112</t>
  </si>
  <si>
    <t xml:space="preserve">    劳动人事争议调解仲裁</t>
  </si>
  <si>
    <t xml:space="preserve">    2080150</t>
  </si>
  <si>
    <t xml:space="preserve">    事业运行</t>
  </si>
  <si>
    <t xml:space="preserve">    2080199</t>
  </si>
  <si>
    <t xml:space="preserve">    其他人力资源和社会保障管理事务支出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</si>
  <si>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</si>
  <si>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</si>
  <si>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</si>
  <si>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</si>
  <si>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</si>
  <si>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</si>
  <si>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</si>
  <si>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</si>
  <si>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2080507</t>
  </si>
  <si>
    <t xml:space="preserve">    对机关事业单位基本养老保险基金的补助</t>
  </si>
  <si>
    <t xml:space="preserve">  20808</t>
  </si>
  <si>
    <t xml:space="preserve">  抚恤</t>
  </si>
  <si>
    <t xml:space="preserve">    2080801</t>
  </si>
  <si>
    <t xml:space="preserve">    死亡抚恤</t>
  </si>
  <si>
    <t xml:space="preserve">  20826</t>
  </si>
  <si>
    <t xml:space="preserve">  财政对基本养老保险基金的补助</t>
  </si>
  <si>
    <t xml:space="preserve">    2082601</t>
  </si>
  <si>
    <t xml:space="preserve">    财政对企业职工基本养老保险基金的补助</t>
  </si>
  <si>
    <t xml:space="preserve">    2082602</t>
  </si>
  <si>
    <t xml:space="preserve">    财政对城乡居民基本养老保险基金的补助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</si>
  <si>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</si>
  <si>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</si>
  <si>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</si>
  <si>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</si>
  <si>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</si>
  <si>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</si>
  <si>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</si>
  <si>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</si>
  <si>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</si>
  <si>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</si>
  <si>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</si>
  <si>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</si>
  <si>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</si>
  <si>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</si>
  <si>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</si>
  <si>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</si>
  <si>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</si>
  <si>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</si>
  <si>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</si>
  <si>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</si>
  <si>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</si>
  <si>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</si>
  <si>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</si>
  <si>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</si>
  <si>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</si>
  <si>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</si>
  <si>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</si>
  <si>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</si>
  <si>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</si>
  <si>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</si>
  <si>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</si>
  <si>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</si>
  <si>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</si>
  <si>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</si>
  <si>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</si>
  <si>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</si>
  <si>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</si>
  <si>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</si>
  <si>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</si>
  <si>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</si>
  <si>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</si>
  <si>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</si>
  <si>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</si>
  <si>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</si>
  <si>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</si>
  <si>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</si>
  <si>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</si>
  <si>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</si>
  <si>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</si>
  <si>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</si>
  <si>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</si>
  <si>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</si>
  <si>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</si>
  <si>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</si>
  <si>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</si>
  <si>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</si>
  <si>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</si>
  <si>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</si>
  <si>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公开05表</t>
  </si>
  <si>
    <t>一般公共预算支出表</t>
  </si>
  <si>
    <t>人员经费</t>
  </si>
  <si>
    <t>公用经费</t>
  </si>
  <si>
    <t>合      计</t>
  </si>
  <si>
    <t>公开06表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</si>
  <si>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</si>
  <si>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</si>
  <si>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</si>
  <si>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</si>
  <si>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</si>
  <si>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</si>
  <si>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</si>
  <si>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</si>
  <si>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</si>
  <si>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</si>
  <si>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</si>
  <si>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</si>
  <si>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</si>
  <si>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</si>
  <si>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</si>
  <si>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</si>
  <si>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</si>
  <si>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</si>
  <si>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</si>
  <si>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</si>
  <si>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</si>
  <si>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</si>
  <si>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</si>
  <si>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</si>
  <si>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</si>
  <si>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</si>
  <si>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</si>
  <si>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</si>
  <si>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</si>
  <si>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</si>
  <si>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</si>
  <si>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</si>
  <si>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</si>
  <si>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</si>
  <si>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</si>
  <si>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</si>
  <si>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</si>
  <si>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</si>
  <si>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</si>
  <si>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</si>
  <si>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</si>
  <si>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</si>
  <si>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</si>
  <si>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</si>
  <si>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</si>
  <si>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</si>
  <si>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</si>
  <si>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</si>
  <si>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</si>
  <si>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</si>
  <si>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</si>
  <si>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</si>
  <si>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</si>
  <si>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</si>
  <si>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</si>
  <si>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</si>
  <si>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</si>
  <si>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</si>
  <si>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</si>
  <si>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</si>
  <si>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</si>
  <si>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</si>
  <si>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</si>
  <si>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</si>
  <si>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</si>
  <si>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</si>
  <si>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</si>
  <si>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</si>
  <si>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</si>
  <si>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</si>
  <si>
    <t>313</t>
  </si>
  <si>
    <t>对社会保障基金补助</t>
  </si>
  <si>
    <t xml:space="preserve">  31302</t>
  </si>
  <si>
    <t xml:space="preserve">  对社会保险基金补助</t>
  </si>
  <si>
    <t>公开07表</t>
  </si>
  <si>
    <t>一般公共预算“三公”经费支出表</t>
  </si>
  <si>
    <t>2022年预算数</t>
  </si>
  <si>
    <t>2023年预算数</t>
  </si>
  <si>
    <t>2024年预算数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</si>
  <si>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</si>
  <si>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</si>
  <si>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</si>
  <si>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</si>
  <si>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</si>
  <si>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</si>
  <si>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153001</t>
  </si>
  <si>
    <t>巴彦淖尔市人力资源和社会保障局</t>
  </si>
  <si>
    <t>153002</t>
  </si>
  <si>
    <t>巴彦淖尔市就业服务中心</t>
  </si>
  <si>
    <t>153003</t>
  </si>
  <si>
    <t>巴彦淖尔市社会保险事业服务中心</t>
  </si>
  <si>
    <t>公开08表</t>
  </si>
  <si>
    <t>政府性基金预算支出表</t>
  </si>
  <si>
    <t>本年政府性基金预算支出</t>
  </si>
  <si>
    <t>注：我部门本年无政府性基金预算支出。</t>
  </si>
  <si>
    <t>公开09表</t>
  </si>
  <si>
    <t>国有资本经营预算支出表</t>
  </si>
  <si>
    <t>本年国有资本经营预算支出</t>
  </si>
  <si>
    <t>注：我部门本年无国有资本经营预算支出。</t>
  </si>
  <si>
    <t>公开10表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</si>
  <si>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</si>
  <si>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</si>
  <si>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</si>
  <si>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</si>
  <si>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</si>
  <si>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</si>
  <si>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</si>
  <si>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</si>
  <si>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</si>
  <si>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150800241533110000027</t>
  </si>
  <si>
    <t>金保工程建设和系统维护经费</t>
  </si>
  <si>
    <t>150800241533110000028</t>
  </si>
  <si>
    <t>劳动综合执法工作经费</t>
  </si>
  <si>
    <t>150800241533110000029</t>
  </si>
  <si>
    <t>劳动人事争议仲裁办案经费</t>
  </si>
  <si>
    <t>150800241533110000030</t>
  </si>
  <si>
    <t>干部人事档案数字化管理经费</t>
  </si>
  <si>
    <t>150800241533110000032</t>
  </si>
  <si>
    <t>人社专项业务费</t>
  </si>
  <si>
    <t>150800241533110000033</t>
  </si>
  <si>
    <t>工资管理信息系统维护</t>
  </si>
  <si>
    <t>专项资金项目</t>
  </si>
  <si>
    <t>150800241533210000013</t>
  </si>
  <si>
    <t>职称评审、鉴定、考试经费</t>
  </si>
  <si>
    <t>150800241533110000021</t>
  </si>
  <si>
    <t>就业专项业务费</t>
  </si>
  <si>
    <t>150800241533110000001</t>
  </si>
  <si>
    <t>企业处级干部生活补贴</t>
  </si>
  <si>
    <t>150800241533110000003</t>
  </si>
  <si>
    <t>参加企业养老保险退休人员执行行政事业退休标准财政补差</t>
  </si>
  <si>
    <t>150800241533110000017</t>
  </si>
  <si>
    <t>文革伤残人员相关待遇</t>
  </si>
  <si>
    <t>150800241533110000024</t>
  </si>
  <si>
    <t>社保经办专项业务费</t>
  </si>
  <si>
    <t>150800241533110000041</t>
  </si>
  <si>
    <t>城乡居民养老保险财政补助</t>
  </si>
  <si>
    <t>150800241533210000014</t>
  </si>
  <si>
    <t>2024年机关事业单位养老保险制度改革中央财政补助经费（内财社【2023】1600号）</t>
  </si>
  <si>
    <t>合  计</t>
  </si>
  <si>
    <t>公开11表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</si>
  <si>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</si>
  <si>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</si>
  <si>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</si>
  <si>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</si>
  <si>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</si>
  <si>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</si>
  <si>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</si>
  <si>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</si>
  <si>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</si>
  <si>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</si>
  <si>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</si>
  <si>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水电暖物业费</t>
  </si>
  <si>
    <t>153001-巴彦淖尔市人力资源和社会保障局</t>
  </si>
  <si>
    <t>严格执行相关政策，保障工资及时发放、足额发放，预算编制科学合理，减少结余资金</t>
  </si>
  <si>
    <t>产出指标</t>
  </si>
  <si>
    <t>质量指标</t>
  </si>
  <si>
    <t>预算编制质量=（执行数-预算数）/预算数</t>
  </si>
  <si>
    <t>反向</t>
  </si>
  <si>
    <t>小于等于</t>
  </si>
  <si>
    <t>5</t>
  </si>
  <si>
    <t>次</t>
  </si>
  <si>
    <t>数量指标</t>
  </si>
  <si>
    <t>科目调整次数</t>
  </si>
  <si>
    <t>10</t>
  </si>
  <si>
    <t>效益指标</t>
  </si>
  <si>
    <t>经济效益指标</t>
  </si>
  <si>
    <t>三公经费控制率=（实际支出数/预算安排数）x100%</t>
  </si>
  <si>
    <t>100</t>
  </si>
  <si>
    <t>%</t>
  </si>
  <si>
    <t>运转保障率</t>
  </si>
  <si>
    <t>正向</t>
  </si>
  <si>
    <t>等于</t>
  </si>
  <si>
    <t>为社会保险业务经办机构业务的畅通提供日常保障；为巴市社会保障体系的建立提供技术保证；增加业务透明度，方便参保人员。</t>
  </si>
  <si>
    <t>时效指标</t>
  </si>
  <si>
    <t>项目完成时间</t>
  </si>
  <si>
    <t>定性</t>
  </si>
  <si>
    <t>2024年12月</t>
  </si>
  <si>
    <t>维修故障排除时间</t>
  </si>
  <si>
    <t>3</t>
  </si>
  <si>
    <t>天</t>
  </si>
  <si>
    <t>成本指标</t>
  </si>
  <si>
    <t>租赁费用</t>
  </si>
  <si>
    <t>大于等于</t>
  </si>
  <si>
    <t>13.9</t>
  </si>
  <si>
    <t>万元</t>
  </si>
  <si>
    <t>系统网络安全保护托管</t>
  </si>
  <si>
    <t>12.5</t>
  </si>
  <si>
    <t>故障排除率</t>
  </si>
  <si>
    <t>95</t>
  </si>
  <si>
    <t>维修合格率</t>
  </si>
  <si>
    <t>接入金保工程</t>
  </si>
  <si>
    <t>65</t>
  </si>
  <si>
    <t>VPN条</t>
  </si>
  <si>
    <t>接入金保工程光纤</t>
  </si>
  <si>
    <t>条</t>
  </si>
  <si>
    <t>社会效益</t>
  </si>
  <si>
    <t>社会保障体系的整体效益</t>
  </si>
  <si>
    <t>有所提高</t>
  </si>
  <si>
    <t>可持续影响</t>
  </si>
  <si>
    <t>信息管理水平</t>
  </si>
  <si>
    <t>可持续提高</t>
  </si>
  <si>
    <t>满意度指标</t>
  </si>
  <si>
    <t>服务对象满意度</t>
  </si>
  <si>
    <t>加强劳动保障综合行政执法力度，保障农牧民工工资足额支付；承担市治欠办组织协调职能职责，推进全市根治欠薪工作。</t>
  </si>
  <si>
    <t>赴各旗县区开展劳动用工检查</t>
  </si>
  <si>
    <t>2</t>
  </si>
  <si>
    <t>赴旗县区开展根治欠薪工作考核</t>
  </si>
  <si>
    <t>执法宣传活动合格率</t>
  </si>
  <si>
    <t>90</t>
  </si>
  <si>
    <t>执法人员业务培训合格率</t>
  </si>
  <si>
    <t>劳动用工检查完成时间</t>
  </si>
  <si>
    <t>2024年年底前</t>
  </si>
  <si>
    <t>劳动保障综合行政执法经费</t>
  </si>
  <si>
    <t>4.7</t>
  </si>
  <si>
    <t>根治欠薪专项工作经费</t>
  </si>
  <si>
    <t>根治欠薪考核完成时间</t>
  </si>
  <si>
    <t>持续提高构建和谐劳动关系水平</t>
  </si>
  <si>
    <t>长期</t>
  </si>
  <si>
    <t>构建全市和谐劳动关系</t>
  </si>
  <si>
    <t>社会人员满意度和培训人员满意度</t>
  </si>
  <si>
    <t>按照法律规定履行仲裁程序，完成仲裁工作，提高仲裁工作效率和质量，尽快尽善解决劳动纠纷。</t>
  </si>
  <si>
    <t>法律法规宣传准确率</t>
  </si>
  <si>
    <t>文书送达合格率</t>
  </si>
  <si>
    <t>印制政策法规宣传册</t>
  </si>
  <si>
    <t>3500</t>
  </si>
  <si>
    <t>册</t>
  </si>
  <si>
    <t>送达文书及案件取证</t>
  </si>
  <si>
    <t>300</t>
  </si>
  <si>
    <t>办理劳动人事争议案件</t>
  </si>
  <si>
    <t>600</t>
  </si>
  <si>
    <t>件</t>
  </si>
  <si>
    <t>工作完成时间</t>
  </si>
  <si>
    <t>文书邮寄费</t>
  </si>
  <si>
    <t>50</t>
  </si>
  <si>
    <t>元/件</t>
  </si>
  <si>
    <t>办案补助</t>
  </si>
  <si>
    <t>700</t>
  </si>
  <si>
    <t>文书送达时效</t>
  </si>
  <si>
    <t>规定时限内</t>
  </si>
  <si>
    <t>仲裁员及人民调解员的业务能力</t>
  </si>
  <si>
    <t>劳动者及用人单位法律意识</t>
  </si>
  <si>
    <t>妥善解决劳动纠纷</t>
  </si>
  <si>
    <t>当事人满意度</t>
  </si>
  <si>
    <t>为适应新时代发展要求，顺应网络化发展的需要，响应国家档案数字化建设的要求与号召，加强我市干部人事档案信息化建设。提高干部人事档案工作信息化、科学化、规范化水平。提升干部人事档案管理水平，更好地服务于党组织公道正派选人用人的工作需求。</t>
  </si>
  <si>
    <t>散材料档案数字化扫描装订</t>
  </si>
  <si>
    <t>8300</t>
  </si>
  <si>
    <t>卷</t>
  </si>
  <si>
    <t>系统故障率</t>
  </si>
  <si>
    <t>档案检索时间节省率</t>
  </si>
  <si>
    <t>大于</t>
  </si>
  <si>
    <t>档案录入时间节省率</t>
  </si>
  <si>
    <t>散材料人事档案整卷扫描费</t>
  </si>
  <si>
    <t>60</t>
  </si>
  <si>
    <t>元/卷</t>
  </si>
  <si>
    <t>整卷人事档案整卷扫描费</t>
  </si>
  <si>
    <t>150</t>
  </si>
  <si>
    <t>数字化质检通过率</t>
  </si>
  <si>
    <t>数字化扫描完成率</t>
  </si>
  <si>
    <t>整卷档案数字化扫描装订</t>
  </si>
  <si>
    <t>500</t>
  </si>
  <si>
    <t>干部人事档案管理水平</t>
  </si>
  <si>
    <t>项目可持续作用</t>
  </si>
  <si>
    <t>市直干部满意度</t>
  </si>
  <si>
    <t>开展市人社局日常工作等，加快人社部门高质量发展进程。</t>
  </si>
  <si>
    <t>人均办公用品成本</t>
  </si>
  <si>
    <t>800</t>
  </si>
  <si>
    <t>元/年</t>
  </si>
  <si>
    <t>参加培训次数</t>
  </si>
  <si>
    <t>20</t>
  </si>
  <si>
    <t>聘请法律顾问参与办案数</t>
  </si>
  <si>
    <t>提高办公效率</t>
  </si>
  <si>
    <t>2024年底前</t>
  </si>
  <si>
    <t>提高信访投诉案件胜诉率</t>
  </si>
  <si>
    <t>提升职工业务能力及思想水平</t>
  </si>
  <si>
    <t>培训差旅费用</t>
  </si>
  <si>
    <t>推动人社部门高质量发展</t>
  </si>
  <si>
    <t>高质量完成各项考试任务、职称评审、因病或非因公伤残职工劳动能力鉴定等，确保单位正常运转所需支付，提高人社部门工作质量及人民满意度。</t>
  </si>
  <si>
    <t>举办职业技能鉴定考试次数</t>
  </si>
  <si>
    <t>次/年</t>
  </si>
  <si>
    <t>职称评审人社</t>
  </si>
  <si>
    <t>2200</t>
  </si>
  <si>
    <t>人/年</t>
  </si>
  <si>
    <t>工伤鉴定次数</t>
  </si>
  <si>
    <t>组织各类人事考试及公务员事业单位招考次数</t>
  </si>
  <si>
    <t>组织考试举报率</t>
  </si>
  <si>
    <t>组织各类评审鉴定考试完成率</t>
  </si>
  <si>
    <t>组织各类评审鉴定考试完成时间</t>
  </si>
  <si>
    <t>按时组织完成</t>
  </si>
  <si>
    <t>组织评审人均劳务费</t>
  </si>
  <si>
    <t>900</t>
  </si>
  <si>
    <t>元/天</t>
  </si>
  <si>
    <t>组织各类考试人均劳务费</t>
  </si>
  <si>
    <t>400</t>
  </si>
  <si>
    <t>技能人才职业技能</t>
  </si>
  <si>
    <t>保障全市因病或非因公伤残职工合法权益</t>
  </si>
  <si>
    <t>选拔各类专业人才</t>
  </si>
  <si>
    <t>公平公正</t>
  </si>
  <si>
    <t>在职公务费</t>
  </si>
  <si>
    <t>153003-巴彦淖尔市社会保险事业服务中心</t>
  </si>
  <si>
    <t>1.保障参加企业养老保险，执行行政事业退休标准人员退休待遇补差；
2.保障遗属人员生活补贴待遇；
3.保障死亡人员丧葬费和一次性抚恤金待遇。</t>
  </si>
  <si>
    <t>遗属取暖补贴人均发放水平</t>
  </si>
  <si>
    <t>1890</t>
  </si>
  <si>
    <t>元</t>
  </si>
  <si>
    <t>遗属生活补贴人均补助水平</t>
  </si>
  <si>
    <t>1759</t>
  </si>
  <si>
    <t>退休人员取暖补贴人均发放水平</t>
  </si>
  <si>
    <t>退休人员补差待遇人均发放水平</t>
  </si>
  <si>
    <t>1203</t>
  </si>
  <si>
    <t>补差退休人员及遗属取暖补贴第四季度内发放及时率</t>
  </si>
  <si>
    <t>1</t>
  </si>
  <si>
    <t>百分比</t>
  </si>
  <si>
    <t>遗属生活补贴按月发放及时率</t>
  </si>
  <si>
    <t>退休人员补差待遇按月发放及时率</t>
  </si>
  <si>
    <t>遗属生活补贴及取暖补贴发放完成率</t>
  </si>
  <si>
    <t>退休人员补差待遇及取暖补贴发放完成率</t>
  </si>
  <si>
    <t>遗属生活补贴及取暖补贴发放人数</t>
  </si>
  <si>
    <t>6</t>
  </si>
  <si>
    <t>人</t>
  </si>
  <si>
    <t>退休人员补差待遇及取暖补贴发放人数</t>
  </si>
  <si>
    <t>72</t>
  </si>
  <si>
    <t>保障退休人员及遗属领取相应待遇权益</t>
  </si>
  <si>
    <t>保障补差退休人员和遗属以及死亡人员待遇</t>
  </si>
  <si>
    <t>有效保障</t>
  </si>
  <si>
    <t>服务补差退休人员满意度</t>
  </si>
  <si>
    <t>0.95</t>
  </si>
  <si>
    <t>为社会保险业务经办工作提供经费支撑，保障经办工作正常开展。</t>
  </si>
  <si>
    <t>出差次数</t>
  </si>
  <si>
    <t>参加或组织培训次数</t>
  </si>
  <si>
    <t>采购办公用品及资料批次</t>
  </si>
  <si>
    <t>批次</t>
  </si>
  <si>
    <t>印制表册及宣传资料批次</t>
  </si>
  <si>
    <t>每月维护业务电话部数</t>
  </si>
  <si>
    <t>40</t>
  </si>
  <si>
    <t>部</t>
  </si>
  <si>
    <t>参加或组织业务培训总费用</t>
  </si>
  <si>
    <t>15000</t>
  </si>
  <si>
    <t>差旅活动总费用</t>
  </si>
  <si>
    <t>55000</t>
  </si>
  <si>
    <t>印制表册及宣传资料总费用</t>
  </si>
  <si>
    <t>20000</t>
  </si>
  <si>
    <t>办公用品及资料采购总费用</t>
  </si>
  <si>
    <t>35000</t>
  </si>
  <si>
    <t>办公用品和设备采购维护及时率</t>
  </si>
  <si>
    <t>社保经办相关工作完成及时率</t>
  </si>
  <si>
    <t>公务车辆利用率</t>
  </si>
  <si>
    <t>每月维护公务用车数量</t>
  </si>
  <si>
    <t>辆</t>
  </si>
  <si>
    <t>开展或参加宣传活动次数</t>
  </si>
  <si>
    <t>采购办公设备数量</t>
  </si>
  <si>
    <t>台</t>
  </si>
  <si>
    <t>采购办公用品及办公设备合格率</t>
  </si>
  <si>
    <t>印制表册及宣传资料合格率</t>
  </si>
  <si>
    <t>参加或组织培训合格率</t>
  </si>
  <si>
    <t>聘用劳务人员工作成果合格率</t>
  </si>
  <si>
    <t>办公设备采购总费用</t>
  </si>
  <si>
    <t>40000</t>
  </si>
  <si>
    <t>劳务服务总费用</t>
  </si>
  <si>
    <t>50000</t>
  </si>
  <si>
    <t>租用车辆总费用</t>
  </si>
  <si>
    <t>开展或参加业务宣传总费用</t>
  </si>
  <si>
    <t>组织业务会议总费用</t>
  </si>
  <si>
    <t>5000</t>
  </si>
  <si>
    <t>提高社会保险经办服务水平</t>
  </si>
  <si>
    <t>显著提高</t>
  </si>
  <si>
    <t>保障各类人员社会保险参保权益</t>
  </si>
  <si>
    <t>参保人员满意度</t>
  </si>
  <si>
    <t>确保符合条件的城乡老年居民基础养老金、死亡人员丧葬补助金按时足额发放，对参保居民缴费进行补贴，代缴困难群体、重度残疾人居民养老保险费。</t>
  </si>
  <si>
    <t>城乡居民养老保险市级财政补助足额拨付率</t>
  </si>
  <si>
    <t>符合条件的城乡老年居民基础养老金足额发放率</t>
  </si>
  <si>
    <t>城乡居民养老保险享受待遇人次数</t>
  </si>
  <si>
    <t>35</t>
  </si>
  <si>
    <t>人次</t>
  </si>
  <si>
    <t>城乡居民养老保险参保人数</t>
  </si>
  <si>
    <t>27</t>
  </si>
  <si>
    <t>万</t>
  </si>
  <si>
    <t>城乡居民养老保险基础养老金及时发放率</t>
  </si>
  <si>
    <t>城乡居民养老保险参保人员缴费补贴总额</t>
  </si>
  <si>
    <t>135</t>
  </si>
  <si>
    <t>城乡居民养老保险参保人员领取基础养老金补贴总额</t>
  </si>
  <si>
    <t>1000.15</t>
  </si>
  <si>
    <t>城乡居民养老保险市级财政补助到位时限</t>
  </si>
  <si>
    <t>12月31日前到位</t>
  </si>
  <si>
    <t>城乡居民基本养老保险制度长期可持续</t>
  </si>
  <si>
    <t>保障城乡居民参保人员领取待遇权益</t>
  </si>
  <si>
    <t>城乡参保居民满意度</t>
  </si>
  <si>
    <t>确保机关事业单位退休人员基本养老金按时足额发放</t>
  </si>
  <si>
    <t>机关事业单位退休人员基本养老金足额发放率</t>
  </si>
  <si>
    <t>机关事业单位参保退休人员养老金领取人数</t>
  </si>
  <si>
    <t>1.2</t>
  </si>
  <si>
    <t>万人</t>
  </si>
  <si>
    <t>机关事业单位参保退休人员养老金领取月数</t>
  </si>
  <si>
    <t>12</t>
  </si>
  <si>
    <t>月</t>
  </si>
  <si>
    <t>机关事业单位退休人员养老金按时发放率</t>
  </si>
  <si>
    <t>机关事业单位养老保险制度改革补助经费</t>
  </si>
  <si>
    <t>收到指标发文30日内拨付到位</t>
  </si>
  <si>
    <t>机关事业单位退休人员养老金人均领取金额</t>
  </si>
  <si>
    <t>6900</t>
  </si>
  <si>
    <t>机关养老保险制度改革中央财政补助经费月均补助金额</t>
  </si>
  <si>
    <t>673.42</t>
  </si>
  <si>
    <t>机关事业单位养老保险制度改革中央财政补助足额拨付率</t>
  </si>
  <si>
    <t>基本养老保险制度长期可持续</t>
  </si>
  <si>
    <t>保障参保人员基本生活</t>
  </si>
  <si>
    <t>效果显著</t>
  </si>
  <si>
    <t>公开12表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</si>
  <si>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</si>
  <si>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</si>
  <si>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</si>
  <si>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</si>
  <si>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</si>
  <si>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</si>
  <si>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</si>
  <si>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150800241532110000043</t>
  </si>
  <si>
    <t>物业管理服务</t>
  </si>
  <si>
    <t>台式计算机</t>
  </si>
  <si>
    <t>其他印刷服务</t>
  </si>
  <si>
    <t>150800241532110000064</t>
  </si>
  <si>
    <t>150800241532110000067</t>
  </si>
  <si>
    <t>车辆公务费</t>
  </si>
  <si>
    <t>财产保险服务</t>
  </si>
  <si>
    <t>车辆加油、添加燃料服务</t>
  </si>
  <si>
    <t>车辆维修和保养服务</t>
  </si>
  <si>
    <t>纸制品</t>
  </si>
  <si>
    <t>150800241532110000035</t>
  </si>
  <si>
    <t>150800241532110000068</t>
  </si>
  <si>
    <t>单证印刷服务</t>
  </si>
  <si>
    <t>多功能一体机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</si>
</sst>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2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name val="Hiragino Sans GB"/>
      <charset val="134"/>
    </font>
    <font>
      <u/>
      <sz val="11"/>
      <color rgb="FF0000FF"/>
      <name val="宋体"/>
      <charset val="134"/>
    </font>
    <font>
      <u/>
      <sz val="9"/>
      <color rgb="FF0000FF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4" workbookViewId="0">
      <selection activeCell="G1" sqref="G1"/>
    </sheetView>
  </sheetViews>
  <sheetFormatPr defaultColWidth="10" defaultRowHeight="14.4"/>
  <cols>
    <col min="1" max="1" width="32.8608695652174" customWidth="1"/>
    <col min="2" max="2" width="33.3391304347826" customWidth="1"/>
    <col min="3" max="13" width="9.76521739130435" customWidth="1"/>
  </cols>
  <sheetData>
    <row r="1" ht="56.95" customHeight="1" spans="1:2">
      <c r="A1" s="2"/>
      <c r="B1" s="2"/>
    </row>
    <row r="2" ht="56.95" customHeight="1" spans="1:2">
      <c r="A2" s="38" t="s">
        <v>0</v>
      </c>
      <c r="B2" s="38" t="s">
        <v>1</v>
      </c>
    </row>
    <row r="3" ht="28.45" customHeight="1" spans="1:2">
      <c r="A3" s="39" t="s">
        <v>2</v>
      </c>
      <c r="B3" s="40" t="s">
        <v>3</v>
      </c>
    </row>
    <row r="4" ht="28.45" customHeight="1" spans="1:2">
      <c r="A4" s="39" t="s">
        <v>4</v>
      </c>
      <c r="B4" s="40" t="s">
        <v>5</v>
      </c>
    </row>
    <row r="5" ht="28.45" customHeight="1" spans="1:2">
      <c r="A5" s="39" t="s">
        <v>6</v>
      </c>
      <c r="B5" s="40" t="s">
        <v>7</v>
      </c>
    </row>
    <row r="6" ht="28.45" customHeight="1" spans="1:2">
      <c r="A6" s="39" t="s">
        <v>8</v>
      </c>
      <c r="B6" s="40" t="s">
        <v>9</v>
      </c>
    </row>
    <row r="7" ht="28.45" customHeight="1" spans="1:2">
      <c r="A7" s="39" t="s">
        <v>10</v>
      </c>
      <c r="B7" s="40" t="s">
        <v>11</v>
      </c>
    </row>
    <row r="8" ht="28.45" customHeight="1" spans="1:2">
      <c r="A8" s="39" t="s">
        <v>12</v>
      </c>
      <c r="B8" s="40" t="s">
        <v>13</v>
      </c>
    </row>
    <row r="9" ht="28.45" customHeight="1" spans="1:2">
      <c r="A9" s="39" t="s">
        <v>14</v>
      </c>
      <c r="B9" s="40" t="s">
        <v>15</v>
      </c>
    </row>
    <row r="10" ht="28.45" customHeight="1" spans="1:2">
      <c r="A10" s="39" t="s">
        <v>16</v>
      </c>
      <c r="B10" s="40" t="s">
        <v>17</v>
      </c>
    </row>
    <row r="11" ht="28.45" customHeight="1" spans="1:2">
      <c r="A11" s="39" t="s">
        <v>18</v>
      </c>
      <c r="B11" s="40" t="s">
        <v>19</v>
      </c>
    </row>
    <row r="12" ht="28.45" customHeight="1" spans="1:2">
      <c r="A12" s="39" t="s">
        <v>20</v>
      </c>
      <c r="B12" s="40" t="s">
        <v>21</v>
      </c>
    </row>
    <row r="13" ht="28.45" customHeight="1" spans="1:2">
      <c r="A13" s="39" t="s">
        <v>22</v>
      </c>
      <c r="B13" s="40" t="s">
        <v>23</v>
      </c>
    </row>
    <row r="14" ht="28.45" customHeight="1" spans="1:2">
      <c r="A14" s="39" t="s">
        <v>24</v>
      </c>
      <c r="B14" s="40" t="s">
        <v>25</v>
      </c>
    </row>
    <row r="15" ht="28.45" customHeight="1" spans="1:2">
      <c r="A15" s="39"/>
      <c r="B15" s="40"/>
    </row>
    <row r="16" ht="28.45" customHeight="1" spans="1:2">
      <c r="A16" s="39"/>
      <c r="B16" s="40"/>
    </row>
    <row r="17" ht="28.45" customHeight="1" spans="1:2">
      <c r="A17" s="39"/>
      <c r="B17" s="40"/>
    </row>
    <row r="18" ht="28.45" customHeight="1" spans="1:2">
      <c r="A18" s="39"/>
      <c r="B18" s="40"/>
    </row>
    <row r="19" ht="28.45" customHeight="1" spans="1:2">
      <c r="A19" s="39"/>
      <c r="B19" s="40"/>
    </row>
    <row r="20" ht="28.45" customHeight="1" spans="1:2">
      <c r="A20" s="39"/>
      <c r="B20" s="40"/>
    </row>
    <row r="21" ht="28.45" customHeight="1" spans="1:2">
      <c r="A21" s="39"/>
      <c r="B21" s="40"/>
    </row>
    <row r="22" ht="28.45" customHeight="1" spans="1:2">
      <c r="A22" s="39"/>
      <c r="B22" s="40"/>
    </row>
    <row r="23" ht="56.95" customHeight="1"/>
    <row r="24" ht="14.3" customHeight="1"/>
    <row r="25" ht="14.3" customHeight="1"/>
    <row r="26" ht="14.3" customHeight="1"/>
    <row r="27" ht="14.3" customHeight="1"/>
    <row r="28" ht="14.3" customHeight="1"/>
    <row r="29" ht="14.3" customHeight="1"/>
    <row r="30" ht="14.3" customHeight="1" spans="12:12">
      <c r="L30" s="41"/>
    </row>
  </sheetData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0"/>
    </sheetView>
  </sheetViews>
  <sheetFormatPr defaultColWidth="10" defaultRowHeight="14.4" outlineLevelCol="4"/>
  <cols>
    <col min="1" max="1" width="15.3826086956522" customWidth="1"/>
    <col min="2" max="5" width="27.7391304347826" customWidth="1"/>
    <col min="6" max="6" width="9.76521739130435" customWidth="1"/>
  </cols>
  <sheetData>
    <row r="1" ht="22.75" customHeight="1" spans="1:5">
      <c r="A1" s="1" t="s">
        <v>321</v>
      </c>
      <c r="B1" s="1"/>
      <c r="C1" s="1"/>
      <c r="D1" s="1"/>
      <c r="E1" s="1" t="s">
        <v>82</v>
      </c>
    </row>
    <row r="2" ht="43" customHeight="1" spans="1:5">
      <c r="A2" s="2" t="s">
        <v>322</v>
      </c>
      <c r="B2" s="2"/>
      <c r="C2" s="2"/>
      <c r="D2" s="2"/>
      <c r="E2" s="2"/>
    </row>
    <row r="3" ht="20" customHeight="1" spans="1:5">
      <c r="A3" s="1" t="s">
        <v>28</v>
      </c>
      <c r="B3" s="1"/>
      <c r="C3" s="1"/>
      <c r="D3" s="1"/>
      <c r="E3" s="11" t="s">
        <v>29</v>
      </c>
    </row>
    <row r="4" ht="28.45" customHeight="1" spans="1:5">
      <c r="A4" s="3" t="s">
        <v>109</v>
      </c>
      <c r="B4" s="3" t="s">
        <v>110</v>
      </c>
      <c r="C4" s="3" t="s">
        <v>323</v>
      </c>
      <c r="D4" s="3"/>
      <c r="E4" s="3"/>
    </row>
    <row r="5" ht="28.45" customHeight="1" spans="1:5">
      <c r="A5" s="3"/>
      <c r="B5" s="3"/>
      <c r="C5" s="3" t="s">
        <v>86</v>
      </c>
      <c r="D5" s="3" t="s">
        <v>111</v>
      </c>
      <c r="E5" s="3" t="s">
        <v>112</v>
      </c>
    </row>
    <row r="6" ht="34.15" customHeight="1" spans="1:5">
      <c r="A6" s="5"/>
      <c r="B6" s="5"/>
      <c r="C6" s="9"/>
      <c r="D6" s="14"/>
      <c r="E6" s="14"/>
    </row>
    <row r="7" ht="34.15" customHeight="1" spans="1:5">
      <c r="A7" s="5"/>
      <c r="B7" s="5"/>
      <c r="C7" s="9"/>
      <c r="D7" s="14"/>
      <c r="E7" s="9"/>
    </row>
    <row r="8" ht="34.15" customHeight="1" spans="1:5">
      <c r="A8" s="5"/>
      <c r="B8" s="15"/>
      <c r="C8" s="9"/>
      <c r="D8" s="7"/>
      <c r="E8" s="7"/>
    </row>
    <row r="9" ht="34.15" customHeight="1" spans="1:5">
      <c r="A9" s="3" t="s">
        <v>86</v>
      </c>
      <c r="B9" s="3"/>
      <c r="C9" s="9"/>
      <c r="D9" s="9"/>
      <c r="E9" s="9"/>
    </row>
    <row r="10" spans="1:1">
      <c r="A10" t="s">
        <v>324</v>
      </c>
    </row>
  </sheetData>
  <mergeCells count="6">
    <mergeCell ref="A2:E2"/>
    <mergeCell ref="A3:D3"/>
    <mergeCell ref="C4:E4"/>
    <mergeCell ref="A9:B9"/>
    <mergeCell ref="A4:A5"/>
    <mergeCell ref="B4:B5"/>
  </mergeCells>
  <printOptions horizontalCentered="1"/>
  <pageMargins left="0.357638888888889" right="0.357638888888889" top="0.661111111111111" bottom="0.661111111111111" header="0" footer="0"/>
  <pageSetup paperSize="9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A3" sqref="A3:K3"/>
    </sheetView>
  </sheetViews>
  <sheetFormatPr defaultColWidth="10" defaultRowHeight="14.4"/>
  <cols>
    <col min="1" max="1" width="9.92173913043478" customWidth="1"/>
    <col min="2" max="2" width="16.6260869565217" customWidth="1"/>
    <col min="3" max="3" width="21.8347826086957" customWidth="1"/>
    <col min="4" max="4" width="6.70434782608696" customWidth="1"/>
    <col min="5" max="5" width="31.0521739130435" customWidth="1"/>
    <col min="6" max="7" width="11.3130434782609" customWidth="1"/>
    <col min="8" max="14" width="9.72173913043478" customWidth="1"/>
    <col min="15" max="15" width="9.76521739130435" customWidth="1"/>
  </cols>
  <sheetData>
    <row r="1" ht="22.75" customHeight="1" spans="1:14">
      <c r="A1" s="1" t="s">
        <v>325</v>
      </c>
      <c r="C1" s="1"/>
      <c r="E1" s="1"/>
      <c r="F1" s="1"/>
      <c r="G1" s="1"/>
      <c r="H1" s="1"/>
      <c r="I1" s="1"/>
      <c r="J1" s="1"/>
      <c r="K1" s="1"/>
      <c r="L1" s="1"/>
      <c r="M1" s="1"/>
      <c r="N1" s="1" t="s">
        <v>82</v>
      </c>
    </row>
    <row r="2" ht="29" customHeight="1" spans="1:14">
      <c r="A2" s="2" t="s">
        <v>326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75" customHeight="1" spans="1:14">
      <c r="A3" s="1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29</v>
      </c>
      <c r="N3" s="11"/>
    </row>
    <row r="4" ht="28.45" customHeight="1" spans="1:14">
      <c r="A4" s="3" t="s">
        <v>327</v>
      </c>
      <c r="B4" s="3" t="s">
        <v>328</v>
      </c>
      <c r="C4" s="3" t="s">
        <v>329</v>
      </c>
      <c r="D4" s="3" t="s">
        <v>330</v>
      </c>
      <c r="E4" s="3" t="s">
        <v>331</v>
      </c>
      <c r="F4" s="3" t="s">
        <v>86</v>
      </c>
      <c r="G4" s="3" t="s">
        <v>332</v>
      </c>
      <c r="H4" s="3"/>
      <c r="I4" s="3"/>
      <c r="J4" s="3" t="s">
        <v>333</v>
      </c>
      <c r="K4" s="3"/>
      <c r="L4" s="3"/>
      <c r="M4" s="3" t="s">
        <v>92</v>
      </c>
      <c r="N4" s="3" t="s">
        <v>98</v>
      </c>
    </row>
    <row r="5" ht="43" customHeight="1" spans="1:14">
      <c r="A5" s="3"/>
      <c r="B5" s="3"/>
      <c r="C5" s="3"/>
      <c r="D5" s="3"/>
      <c r="E5" s="3"/>
      <c r="F5" s="3"/>
      <c r="G5" s="3" t="s">
        <v>89</v>
      </c>
      <c r="H5" s="3" t="s">
        <v>90</v>
      </c>
      <c r="I5" s="3" t="s">
        <v>91</v>
      </c>
      <c r="J5" s="3" t="s">
        <v>89</v>
      </c>
      <c r="K5" s="3" t="s">
        <v>90</v>
      </c>
      <c r="L5" s="3" t="s">
        <v>91</v>
      </c>
      <c r="M5" s="3"/>
      <c r="N5" s="3"/>
    </row>
    <row r="6" ht="34.15" customHeight="1" spans="1:14">
      <c r="A6" s="5" t="s">
        <v>334</v>
      </c>
      <c r="B6" s="5" t="s">
        <v>335</v>
      </c>
      <c r="C6" s="5" t="s">
        <v>336</v>
      </c>
      <c r="D6" s="5" t="s">
        <v>311</v>
      </c>
      <c r="E6" s="5" t="s">
        <v>312</v>
      </c>
      <c r="F6" s="9">
        <v>30</v>
      </c>
      <c r="G6" s="7">
        <v>30</v>
      </c>
      <c r="H6" s="7"/>
      <c r="I6" s="7"/>
      <c r="J6" s="7"/>
      <c r="K6" s="7"/>
      <c r="L6" s="7"/>
      <c r="M6" s="7"/>
      <c r="N6" s="7"/>
    </row>
    <row r="7" ht="34.15" customHeight="1" spans="1:14">
      <c r="A7" s="5" t="s">
        <v>334</v>
      </c>
      <c r="B7" s="5" t="s">
        <v>337</v>
      </c>
      <c r="C7" s="5" t="s">
        <v>338</v>
      </c>
      <c r="D7" s="5" t="s">
        <v>311</v>
      </c>
      <c r="E7" s="5" t="s">
        <v>312</v>
      </c>
      <c r="F7" s="9">
        <v>7</v>
      </c>
      <c r="G7" s="7">
        <v>7</v>
      </c>
      <c r="H7" s="7"/>
      <c r="I7" s="7"/>
      <c r="J7" s="7"/>
      <c r="K7" s="7"/>
      <c r="L7" s="7"/>
      <c r="M7" s="7"/>
      <c r="N7" s="7"/>
    </row>
    <row r="8" ht="34.15" customHeight="1" spans="1:14">
      <c r="A8" s="5" t="s">
        <v>334</v>
      </c>
      <c r="B8" s="5" t="s">
        <v>339</v>
      </c>
      <c r="C8" s="5" t="s">
        <v>340</v>
      </c>
      <c r="D8" s="5" t="s">
        <v>311</v>
      </c>
      <c r="E8" s="5" t="s">
        <v>312</v>
      </c>
      <c r="F8" s="9">
        <v>32</v>
      </c>
      <c r="G8" s="7">
        <v>32</v>
      </c>
      <c r="H8" s="7"/>
      <c r="I8" s="7"/>
      <c r="J8" s="7"/>
      <c r="K8" s="7"/>
      <c r="L8" s="7"/>
      <c r="M8" s="7"/>
      <c r="N8" s="7"/>
    </row>
    <row r="9" ht="34.15" customHeight="1" spans="1:14">
      <c r="A9" s="5" t="s">
        <v>334</v>
      </c>
      <c r="B9" s="5" t="s">
        <v>341</v>
      </c>
      <c r="C9" s="5" t="s">
        <v>342</v>
      </c>
      <c r="D9" s="5" t="s">
        <v>311</v>
      </c>
      <c r="E9" s="5" t="s">
        <v>312</v>
      </c>
      <c r="F9" s="9">
        <v>9</v>
      </c>
      <c r="G9" s="7">
        <v>9</v>
      </c>
      <c r="H9" s="7"/>
      <c r="I9" s="7"/>
      <c r="J9" s="7"/>
      <c r="K9" s="7"/>
      <c r="L9" s="7"/>
      <c r="M9" s="7"/>
      <c r="N9" s="7"/>
    </row>
    <row r="10" ht="34.15" customHeight="1" spans="1:14">
      <c r="A10" s="5" t="s">
        <v>334</v>
      </c>
      <c r="B10" s="5" t="s">
        <v>343</v>
      </c>
      <c r="C10" s="5" t="s">
        <v>344</v>
      </c>
      <c r="D10" s="5" t="s">
        <v>311</v>
      </c>
      <c r="E10" s="5" t="s">
        <v>312</v>
      </c>
      <c r="F10" s="9">
        <v>20</v>
      </c>
      <c r="G10" s="7">
        <v>20</v>
      </c>
      <c r="H10" s="7"/>
      <c r="I10" s="7"/>
      <c r="J10" s="7"/>
      <c r="K10" s="7"/>
      <c r="L10" s="7"/>
      <c r="M10" s="7"/>
      <c r="N10" s="7"/>
    </row>
    <row r="11" ht="34.15" customHeight="1" spans="1:14">
      <c r="A11" s="5" t="s">
        <v>334</v>
      </c>
      <c r="B11" s="5" t="s">
        <v>345</v>
      </c>
      <c r="C11" s="5" t="s">
        <v>346</v>
      </c>
      <c r="D11" s="5" t="s">
        <v>311</v>
      </c>
      <c r="E11" s="5" t="s">
        <v>312</v>
      </c>
      <c r="F11" s="9">
        <v>11.7</v>
      </c>
      <c r="G11" s="7">
        <v>11.7</v>
      </c>
      <c r="H11" s="7"/>
      <c r="I11" s="7"/>
      <c r="J11" s="7"/>
      <c r="K11" s="7"/>
      <c r="L11" s="7"/>
      <c r="M11" s="7"/>
      <c r="N11" s="7"/>
    </row>
    <row r="12" ht="34.15" customHeight="1" spans="1:14">
      <c r="A12" s="5" t="s">
        <v>347</v>
      </c>
      <c r="B12" s="5" t="s">
        <v>348</v>
      </c>
      <c r="C12" s="5" t="s">
        <v>349</v>
      </c>
      <c r="D12" s="5" t="s">
        <v>311</v>
      </c>
      <c r="E12" s="5" t="s">
        <v>312</v>
      </c>
      <c r="F12" s="9">
        <v>330</v>
      </c>
      <c r="G12" s="7">
        <v>330</v>
      </c>
      <c r="H12" s="7"/>
      <c r="I12" s="7"/>
      <c r="J12" s="7"/>
      <c r="K12" s="7"/>
      <c r="L12" s="7"/>
      <c r="M12" s="7"/>
      <c r="N12" s="7"/>
    </row>
    <row r="13" ht="34.15" customHeight="1" spans="1:14">
      <c r="A13" s="5" t="s">
        <v>334</v>
      </c>
      <c r="B13" s="5" t="s">
        <v>350</v>
      </c>
      <c r="C13" s="5" t="s">
        <v>351</v>
      </c>
      <c r="D13" s="5" t="s">
        <v>313</v>
      </c>
      <c r="E13" s="5" t="s">
        <v>314</v>
      </c>
      <c r="F13" s="9">
        <v>27.6</v>
      </c>
      <c r="G13" s="7">
        <v>27.6</v>
      </c>
      <c r="H13" s="7"/>
      <c r="I13" s="7"/>
      <c r="J13" s="7"/>
      <c r="K13" s="7"/>
      <c r="L13" s="7"/>
      <c r="M13" s="7"/>
      <c r="N13" s="7"/>
    </row>
    <row r="14" ht="34.15" customHeight="1" spans="1:14">
      <c r="A14" s="5" t="s">
        <v>334</v>
      </c>
      <c r="B14" s="5" t="s">
        <v>352</v>
      </c>
      <c r="C14" s="5" t="s">
        <v>353</v>
      </c>
      <c r="D14" s="5" t="s">
        <v>315</v>
      </c>
      <c r="E14" s="5" t="s">
        <v>316</v>
      </c>
      <c r="F14" s="9">
        <v>22.7</v>
      </c>
      <c r="G14" s="7">
        <v>22.7</v>
      </c>
      <c r="H14" s="7"/>
      <c r="I14" s="7"/>
      <c r="J14" s="7"/>
      <c r="K14" s="7"/>
      <c r="L14" s="7"/>
      <c r="M14" s="7"/>
      <c r="N14" s="7"/>
    </row>
    <row r="15" ht="43.2" spans="1:14">
      <c r="A15" s="5" t="s">
        <v>334</v>
      </c>
      <c r="B15" s="5" t="s">
        <v>354</v>
      </c>
      <c r="C15" s="5" t="s">
        <v>355</v>
      </c>
      <c r="D15" s="5" t="s">
        <v>315</v>
      </c>
      <c r="E15" s="5" t="s">
        <v>316</v>
      </c>
      <c r="F15" s="9">
        <v>123</v>
      </c>
      <c r="G15" s="7">
        <v>123</v>
      </c>
      <c r="H15" s="7"/>
      <c r="I15" s="7"/>
      <c r="J15" s="7"/>
      <c r="K15" s="7"/>
      <c r="L15" s="7"/>
      <c r="M15" s="7"/>
      <c r="N15" s="7"/>
    </row>
    <row r="16" ht="34.15" customHeight="1" spans="1:14">
      <c r="A16" s="5" t="s">
        <v>334</v>
      </c>
      <c r="B16" s="5" t="s">
        <v>356</v>
      </c>
      <c r="C16" s="5" t="s">
        <v>357</v>
      </c>
      <c r="D16" s="5" t="s">
        <v>315</v>
      </c>
      <c r="E16" s="5" t="s">
        <v>316</v>
      </c>
      <c r="F16" s="9">
        <v>1.9</v>
      </c>
      <c r="G16" s="7">
        <v>1.9</v>
      </c>
      <c r="H16" s="7"/>
      <c r="I16" s="7"/>
      <c r="J16" s="7"/>
      <c r="K16" s="7"/>
      <c r="L16" s="7"/>
      <c r="M16" s="7"/>
      <c r="N16" s="7"/>
    </row>
    <row r="17" ht="34.15" customHeight="1" spans="1:14">
      <c r="A17" s="5" t="s">
        <v>334</v>
      </c>
      <c r="B17" s="5" t="s">
        <v>358</v>
      </c>
      <c r="C17" s="5" t="s">
        <v>359</v>
      </c>
      <c r="D17" s="5" t="s">
        <v>315</v>
      </c>
      <c r="E17" s="5" t="s">
        <v>316</v>
      </c>
      <c r="F17" s="9">
        <v>25</v>
      </c>
      <c r="G17" s="7">
        <v>25</v>
      </c>
      <c r="H17" s="7"/>
      <c r="I17" s="7"/>
      <c r="J17" s="7"/>
      <c r="K17" s="7"/>
      <c r="L17" s="7"/>
      <c r="M17" s="7"/>
      <c r="N17" s="7"/>
    </row>
    <row r="18" ht="34.15" customHeight="1" spans="1:14">
      <c r="A18" s="5" t="s">
        <v>334</v>
      </c>
      <c r="B18" s="5" t="s">
        <v>360</v>
      </c>
      <c r="C18" s="5" t="s">
        <v>361</v>
      </c>
      <c r="D18" s="5" t="s">
        <v>315</v>
      </c>
      <c r="E18" s="5" t="s">
        <v>316</v>
      </c>
      <c r="F18" s="9">
        <v>1135</v>
      </c>
      <c r="G18" s="7">
        <v>1135</v>
      </c>
      <c r="H18" s="7"/>
      <c r="I18" s="7"/>
      <c r="J18" s="7"/>
      <c r="K18" s="7"/>
      <c r="L18" s="7"/>
      <c r="M18" s="7"/>
      <c r="N18" s="7"/>
    </row>
    <row r="19" ht="67.8" customHeight="1" spans="1:14">
      <c r="A19" s="5" t="s">
        <v>347</v>
      </c>
      <c r="B19" s="5" t="s">
        <v>362</v>
      </c>
      <c r="C19" s="5" t="s">
        <v>363</v>
      </c>
      <c r="D19" s="5" t="s">
        <v>315</v>
      </c>
      <c r="E19" s="5" t="s">
        <v>316</v>
      </c>
      <c r="F19" s="9">
        <v>8081</v>
      </c>
      <c r="G19" s="7">
        <v>8081</v>
      </c>
      <c r="H19" s="7"/>
      <c r="I19" s="7"/>
      <c r="J19" s="7"/>
      <c r="K19" s="7"/>
      <c r="L19" s="7"/>
      <c r="M19" s="7"/>
      <c r="N19" s="7"/>
    </row>
    <row r="20" ht="27" customHeight="1" spans="1:14">
      <c r="A20" s="3" t="s">
        <v>364</v>
      </c>
      <c r="B20" s="13"/>
      <c r="C20" s="13"/>
      <c r="D20" s="13"/>
      <c r="E20" s="13"/>
      <c r="F20" s="9">
        <v>9855.9</v>
      </c>
      <c r="G20" s="9">
        <v>9855.9</v>
      </c>
      <c r="H20" s="9"/>
      <c r="I20" s="9"/>
      <c r="J20" s="9"/>
      <c r="K20" s="9"/>
      <c r="L20" s="9"/>
      <c r="M20" s="9"/>
      <c r="N20" s="9"/>
    </row>
  </sheetData>
  <mergeCells count="13">
    <mergeCell ref="A2:N2"/>
    <mergeCell ref="A3:K3"/>
    <mergeCell ref="M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printOptions horizontalCentered="1"/>
  <pageMargins left="0.161111111111111" right="0.161111111111111" top="0.463888888888889" bottom="0.267361111111111" header="0" footer="0"/>
  <pageSetup paperSize="9" scale="83" fitToHeight="0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1"/>
  <sheetViews>
    <sheetView workbookViewId="0">
      <selection activeCell="D9" sqref="D9:D19"/>
    </sheetView>
  </sheetViews>
  <sheetFormatPr defaultColWidth="10" defaultRowHeight="14.4"/>
  <cols>
    <col min="1" max="1" width="14.7130434782609" customWidth="1"/>
    <col min="2" max="2" width="15.8173913043478" customWidth="1"/>
    <col min="3" max="3" width="13.4173913043478" customWidth="1"/>
    <col min="4" max="4" width="11.3130434782609" customWidth="1"/>
    <col min="5" max="13" width="20.5130434782609" customWidth="1"/>
    <col min="14" max="14" width="9.76521739130435" customWidth="1"/>
  </cols>
  <sheetData>
    <row r="1" ht="28.8" spans="1:13">
      <c r="A1" s="1" t="s">
        <v>365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82</v>
      </c>
    </row>
    <row r="2" ht="21.3" spans="1:13">
      <c r="A2" s="2" t="s">
        <v>366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3" customHeight="1" spans="1:13">
      <c r="A3" s="1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29</v>
      </c>
    </row>
    <row r="4" ht="15.55" spans="1:13">
      <c r="A4" s="3" t="s">
        <v>329</v>
      </c>
      <c r="B4" s="3" t="s">
        <v>331</v>
      </c>
      <c r="C4" s="3" t="s">
        <v>367</v>
      </c>
      <c r="D4" s="3" t="s">
        <v>33</v>
      </c>
      <c r="E4" s="3" t="s">
        <v>368</v>
      </c>
      <c r="F4" s="3" t="s">
        <v>369</v>
      </c>
      <c r="G4" s="3" t="s">
        <v>370</v>
      </c>
      <c r="H4" s="3" t="s">
        <v>371</v>
      </c>
      <c r="I4" s="3" t="s">
        <v>372</v>
      </c>
      <c r="J4" s="3" t="s">
        <v>373</v>
      </c>
      <c r="K4" s="3" t="s">
        <v>374</v>
      </c>
      <c r="L4" s="3" t="s">
        <v>375</v>
      </c>
      <c r="M4" s="3" t="s">
        <v>376</v>
      </c>
    </row>
    <row r="5" ht="28.8" spans="1:13">
      <c r="A5" s="5" t="s">
        <v>377</v>
      </c>
      <c r="B5" s="5" t="s">
        <v>378</v>
      </c>
      <c r="C5" s="5" t="s">
        <v>223</v>
      </c>
      <c r="D5" s="7">
        <v>27.722</v>
      </c>
      <c r="E5" s="5" t="s">
        <v>379</v>
      </c>
      <c r="F5" s="5" t="s">
        <v>380</v>
      </c>
      <c r="G5" s="5" t="s">
        <v>381</v>
      </c>
      <c r="H5" s="5" t="s">
        <v>382</v>
      </c>
      <c r="I5" s="4" t="s">
        <v>383</v>
      </c>
      <c r="J5" s="4" t="s">
        <v>384</v>
      </c>
      <c r="K5" s="4" t="s">
        <v>385</v>
      </c>
      <c r="L5" s="4" t="s">
        <v>386</v>
      </c>
      <c r="M5" s="4">
        <v>22.5</v>
      </c>
    </row>
    <row r="6" spans="1:13">
      <c r="A6" s="5"/>
      <c r="B6" s="5"/>
      <c r="C6" s="5"/>
      <c r="D6" s="7"/>
      <c r="E6" s="5"/>
      <c r="F6" s="5" t="s">
        <v>380</v>
      </c>
      <c r="G6" s="5" t="s">
        <v>387</v>
      </c>
      <c r="H6" s="5" t="s">
        <v>388</v>
      </c>
      <c r="I6" s="4" t="s">
        <v>383</v>
      </c>
      <c r="J6" s="4" t="s">
        <v>384</v>
      </c>
      <c r="K6" s="4" t="s">
        <v>389</v>
      </c>
      <c r="L6" s="4" t="s">
        <v>386</v>
      </c>
      <c r="M6" s="4">
        <v>22.5</v>
      </c>
    </row>
    <row r="7" ht="43.2" spans="1:13">
      <c r="A7" s="5"/>
      <c r="B7" s="5"/>
      <c r="C7" s="5"/>
      <c r="D7" s="7"/>
      <c r="E7" s="5"/>
      <c r="F7" s="5" t="s">
        <v>390</v>
      </c>
      <c r="G7" s="5" t="s">
        <v>391</v>
      </c>
      <c r="H7" s="5" t="s">
        <v>392</v>
      </c>
      <c r="I7" s="4" t="s">
        <v>383</v>
      </c>
      <c r="J7" s="4" t="s">
        <v>384</v>
      </c>
      <c r="K7" s="4" t="s">
        <v>393</v>
      </c>
      <c r="L7" s="4" t="s">
        <v>394</v>
      </c>
      <c r="M7" s="4">
        <v>22.5</v>
      </c>
    </row>
    <row r="8" spans="1:13">
      <c r="A8" s="5"/>
      <c r="B8" s="5"/>
      <c r="C8" s="5"/>
      <c r="D8" s="7"/>
      <c r="E8" s="5"/>
      <c r="F8" s="5" t="s">
        <v>390</v>
      </c>
      <c r="G8" s="5" t="s">
        <v>391</v>
      </c>
      <c r="H8" s="5" t="s">
        <v>395</v>
      </c>
      <c r="I8" s="4" t="s">
        <v>396</v>
      </c>
      <c r="J8" s="4" t="s">
        <v>397</v>
      </c>
      <c r="K8" s="4" t="s">
        <v>393</v>
      </c>
      <c r="L8" s="4" t="s">
        <v>394</v>
      </c>
      <c r="M8" s="4">
        <v>22.5</v>
      </c>
    </row>
    <row r="9" spans="1:13">
      <c r="A9" s="5" t="s">
        <v>336</v>
      </c>
      <c r="B9" s="5" t="s">
        <v>378</v>
      </c>
      <c r="C9" s="5" t="s">
        <v>334</v>
      </c>
      <c r="D9" s="7">
        <v>30</v>
      </c>
      <c r="E9" s="5" t="s">
        <v>398</v>
      </c>
      <c r="F9" s="5" t="s">
        <v>380</v>
      </c>
      <c r="G9" s="5" t="s">
        <v>399</v>
      </c>
      <c r="H9" s="5" t="s">
        <v>400</v>
      </c>
      <c r="I9" s="4" t="s">
        <v>401</v>
      </c>
      <c r="J9" s="4"/>
      <c r="K9" s="4" t="s">
        <v>402</v>
      </c>
      <c r="L9" s="4"/>
      <c r="M9" s="4">
        <v>3</v>
      </c>
    </row>
    <row r="10" spans="1:13">
      <c r="A10" s="5"/>
      <c r="B10" s="5"/>
      <c r="C10" s="5"/>
      <c r="D10" s="7"/>
      <c r="E10" s="5"/>
      <c r="F10" s="5" t="s">
        <v>380</v>
      </c>
      <c r="G10" s="5" t="s">
        <v>399</v>
      </c>
      <c r="H10" s="5" t="s">
        <v>403</v>
      </c>
      <c r="I10" s="4" t="s">
        <v>383</v>
      </c>
      <c r="J10" s="4" t="s">
        <v>384</v>
      </c>
      <c r="K10" s="4" t="s">
        <v>404</v>
      </c>
      <c r="L10" s="4" t="s">
        <v>405</v>
      </c>
      <c r="M10" s="4">
        <v>7</v>
      </c>
    </row>
    <row r="11" spans="1:13">
      <c r="A11" s="5"/>
      <c r="B11" s="5"/>
      <c r="C11" s="5"/>
      <c r="D11" s="7"/>
      <c r="E11" s="5"/>
      <c r="F11" s="5" t="s">
        <v>380</v>
      </c>
      <c r="G11" s="5" t="s">
        <v>406</v>
      </c>
      <c r="H11" s="5" t="s">
        <v>407</v>
      </c>
      <c r="I11" s="4" t="s">
        <v>396</v>
      </c>
      <c r="J11" s="4" t="s">
        <v>408</v>
      </c>
      <c r="K11" s="4" t="s">
        <v>409</v>
      </c>
      <c r="L11" s="4" t="s">
        <v>410</v>
      </c>
      <c r="M11" s="4">
        <v>5</v>
      </c>
    </row>
    <row r="12" spans="1:13">
      <c r="A12" s="5"/>
      <c r="B12" s="5"/>
      <c r="C12" s="5"/>
      <c r="D12" s="7"/>
      <c r="E12" s="5"/>
      <c r="F12" s="5" t="s">
        <v>380</v>
      </c>
      <c r="G12" s="5" t="s">
        <v>406</v>
      </c>
      <c r="H12" s="5" t="s">
        <v>411</v>
      </c>
      <c r="I12" s="4" t="s">
        <v>396</v>
      </c>
      <c r="J12" s="4" t="s">
        <v>408</v>
      </c>
      <c r="K12" s="4" t="s">
        <v>412</v>
      </c>
      <c r="L12" s="4" t="s">
        <v>410</v>
      </c>
      <c r="M12" s="4">
        <v>5</v>
      </c>
    </row>
    <row r="13" spans="1:13">
      <c r="A13" s="5"/>
      <c r="B13" s="5"/>
      <c r="C13" s="5"/>
      <c r="D13" s="7"/>
      <c r="E13" s="5"/>
      <c r="F13" s="5" t="s">
        <v>380</v>
      </c>
      <c r="G13" s="5" t="s">
        <v>381</v>
      </c>
      <c r="H13" s="5" t="s">
        <v>413</v>
      </c>
      <c r="I13" s="4" t="s">
        <v>396</v>
      </c>
      <c r="J13" s="4" t="s">
        <v>408</v>
      </c>
      <c r="K13" s="4" t="s">
        <v>414</v>
      </c>
      <c r="L13" s="4" t="s">
        <v>394</v>
      </c>
      <c r="M13" s="4">
        <v>8</v>
      </c>
    </row>
    <row r="14" spans="1:13">
      <c r="A14" s="5"/>
      <c r="B14" s="5"/>
      <c r="C14" s="5"/>
      <c r="D14" s="7"/>
      <c r="E14" s="5"/>
      <c r="F14" s="5" t="s">
        <v>380</v>
      </c>
      <c r="G14" s="5" t="s">
        <v>381</v>
      </c>
      <c r="H14" s="5" t="s">
        <v>415</v>
      </c>
      <c r="I14" s="4" t="s">
        <v>383</v>
      </c>
      <c r="J14" s="4" t="s">
        <v>384</v>
      </c>
      <c r="K14" s="4" t="s">
        <v>385</v>
      </c>
      <c r="L14" s="4" t="s">
        <v>394</v>
      </c>
      <c r="M14" s="4">
        <v>7</v>
      </c>
    </row>
    <row r="15" spans="1:13">
      <c r="A15" s="5"/>
      <c r="B15" s="5"/>
      <c r="C15" s="5"/>
      <c r="D15" s="7"/>
      <c r="E15" s="5"/>
      <c r="F15" s="5" t="s">
        <v>380</v>
      </c>
      <c r="G15" s="5" t="s">
        <v>387</v>
      </c>
      <c r="H15" s="5" t="s">
        <v>416</v>
      </c>
      <c r="I15" s="4" t="s">
        <v>396</v>
      </c>
      <c r="J15" s="4" t="s">
        <v>408</v>
      </c>
      <c r="K15" s="4" t="s">
        <v>417</v>
      </c>
      <c r="L15" s="4" t="s">
        <v>418</v>
      </c>
      <c r="M15" s="4">
        <v>5</v>
      </c>
    </row>
    <row r="16" spans="1:13">
      <c r="A16" s="5"/>
      <c r="B16" s="5"/>
      <c r="C16" s="5"/>
      <c r="D16" s="7"/>
      <c r="E16" s="5"/>
      <c r="F16" s="5" t="s">
        <v>380</v>
      </c>
      <c r="G16" s="5" t="s">
        <v>387</v>
      </c>
      <c r="H16" s="5" t="s">
        <v>419</v>
      </c>
      <c r="I16" s="4" t="s">
        <v>396</v>
      </c>
      <c r="J16" s="4" t="s">
        <v>408</v>
      </c>
      <c r="K16" s="4" t="s">
        <v>385</v>
      </c>
      <c r="L16" s="4" t="s">
        <v>420</v>
      </c>
      <c r="M16" s="4">
        <v>10</v>
      </c>
    </row>
    <row r="17" ht="28.8" spans="1:13">
      <c r="A17" s="5"/>
      <c r="B17" s="5"/>
      <c r="C17" s="5"/>
      <c r="D17" s="7"/>
      <c r="E17" s="5"/>
      <c r="F17" s="5" t="s">
        <v>390</v>
      </c>
      <c r="G17" s="5" t="s">
        <v>421</v>
      </c>
      <c r="H17" s="5" t="s">
        <v>422</v>
      </c>
      <c r="I17" s="4" t="s">
        <v>401</v>
      </c>
      <c r="J17" s="4"/>
      <c r="K17" s="4" t="s">
        <v>423</v>
      </c>
      <c r="L17" s="4"/>
      <c r="M17" s="4">
        <v>15</v>
      </c>
    </row>
    <row r="18" spans="1:13">
      <c r="A18" s="5"/>
      <c r="B18" s="5"/>
      <c r="C18" s="5"/>
      <c r="D18" s="7"/>
      <c r="E18" s="5"/>
      <c r="F18" s="5" t="s">
        <v>390</v>
      </c>
      <c r="G18" s="5" t="s">
        <v>424</v>
      </c>
      <c r="H18" s="5" t="s">
        <v>425</v>
      </c>
      <c r="I18" s="4" t="s">
        <v>401</v>
      </c>
      <c r="J18" s="4"/>
      <c r="K18" s="4" t="s">
        <v>426</v>
      </c>
      <c r="L18" s="4"/>
      <c r="M18" s="4">
        <v>15</v>
      </c>
    </row>
    <row r="19" spans="1:13">
      <c r="A19" s="5"/>
      <c r="B19" s="5"/>
      <c r="C19" s="5"/>
      <c r="D19" s="7"/>
      <c r="E19" s="5"/>
      <c r="F19" s="5" t="s">
        <v>427</v>
      </c>
      <c r="G19" s="5" t="s">
        <v>428</v>
      </c>
      <c r="H19" s="5" t="s">
        <v>428</v>
      </c>
      <c r="I19" s="4" t="s">
        <v>396</v>
      </c>
      <c r="J19" s="4" t="s">
        <v>408</v>
      </c>
      <c r="K19" s="4" t="s">
        <v>414</v>
      </c>
      <c r="L19" s="4" t="s">
        <v>394</v>
      </c>
      <c r="M19" s="4">
        <v>10</v>
      </c>
    </row>
    <row r="20" ht="28.8" spans="1:13">
      <c r="A20" s="5" t="s">
        <v>338</v>
      </c>
      <c r="B20" s="5" t="s">
        <v>378</v>
      </c>
      <c r="C20" s="5" t="s">
        <v>334</v>
      </c>
      <c r="D20" s="7">
        <v>7</v>
      </c>
      <c r="E20" s="5" t="s">
        <v>429</v>
      </c>
      <c r="F20" s="5" t="s">
        <v>380</v>
      </c>
      <c r="G20" s="5" t="s">
        <v>387</v>
      </c>
      <c r="H20" s="5" t="s">
        <v>430</v>
      </c>
      <c r="I20" s="4" t="s">
        <v>396</v>
      </c>
      <c r="J20" s="4" t="s">
        <v>408</v>
      </c>
      <c r="K20" s="4" t="s">
        <v>431</v>
      </c>
      <c r="L20" s="4" t="s">
        <v>386</v>
      </c>
      <c r="M20" s="4">
        <v>7</v>
      </c>
    </row>
    <row r="21" ht="28.8" spans="1:13">
      <c r="A21" s="5"/>
      <c r="B21" s="5"/>
      <c r="C21" s="5"/>
      <c r="D21" s="7"/>
      <c r="E21" s="5"/>
      <c r="F21" s="5" t="s">
        <v>380</v>
      </c>
      <c r="G21" s="5" t="s">
        <v>387</v>
      </c>
      <c r="H21" s="5" t="s">
        <v>432</v>
      </c>
      <c r="I21" s="4" t="s">
        <v>396</v>
      </c>
      <c r="J21" s="4" t="s">
        <v>408</v>
      </c>
      <c r="K21" s="4" t="s">
        <v>431</v>
      </c>
      <c r="L21" s="4" t="s">
        <v>386</v>
      </c>
      <c r="M21" s="4">
        <v>8</v>
      </c>
    </row>
    <row r="22" spans="1:13">
      <c r="A22" s="5"/>
      <c r="B22" s="5"/>
      <c r="C22" s="5"/>
      <c r="D22" s="7"/>
      <c r="E22" s="5"/>
      <c r="F22" s="5" t="s">
        <v>380</v>
      </c>
      <c r="G22" s="5" t="s">
        <v>381</v>
      </c>
      <c r="H22" s="5" t="s">
        <v>433</v>
      </c>
      <c r="I22" s="4" t="s">
        <v>396</v>
      </c>
      <c r="J22" s="4" t="s">
        <v>408</v>
      </c>
      <c r="K22" s="4" t="s">
        <v>434</v>
      </c>
      <c r="L22" s="4" t="s">
        <v>394</v>
      </c>
      <c r="M22" s="4">
        <v>7</v>
      </c>
    </row>
    <row r="23" ht="28.8" spans="1:13">
      <c r="A23" s="5"/>
      <c r="B23" s="5"/>
      <c r="C23" s="5"/>
      <c r="D23" s="7"/>
      <c r="E23" s="5"/>
      <c r="F23" s="5" t="s">
        <v>380</v>
      </c>
      <c r="G23" s="5" t="s">
        <v>381</v>
      </c>
      <c r="H23" s="5" t="s">
        <v>435</v>
      </c>
      <c r="I23" s="4" t="s">
        <v>383</v>
      </c>
      <c r="J23" s="4" t="s">
        <v>384</v>
      </c>
      <c r="K23" s="4" t="s">
        <v>434</v>
      </c>
      <c r="L23" s="4" t="s">
        <v>394</v>
      </c>
      <c r="M23" s="4">
        <v>8</v>
      </c>
    </row>
    <row r="24" spans="1:13">
      <c r="A24" s="5"/>
      <c r="B24" s="5"/>
      <c r="C24" s="5"/>
      <c r="D24" s="7"/>
      <c r="E24" s="5"/>
      <c r="F24" s="5" t="s">
        <v>380</v>
      </c>
      <c r="G24" s="5" t="s">
        <v>399</v>
      </c>
      <c r="H24" s="5" t="s">
        <v>436</v>
      </c>
      <c r="I24" s="4" t="s">
        <v>401</v>
      </c>
      <c r="J24" s="4"/>
      <c r="K24" s="4" t="s">
        <v>437</v>
      </c>
      <c r="L24" s="4"/>
      <c r="M24" s="4">
        <v>5</v>
      </c>
    </row>
    <row r="25" ht="28.8" spans="1:13">
      <c r="A25" s="5"/>
      <c r="B25" s="5"/>
      <c r="C25" s="5"/>
      <c r="D25" s="7"/>
      <c r="E25" s="5"/>
      <c r="F25" s="5" t="s">
        <v>380</v>
      </c>
      <c r="G25" s="5" t="s">
        <v>406</v>
      </c>
      <c r="H25" s="5" t="s">
        <v>438</v>
      </c>
      <c r="I25" s="4" t="s">
        <v>396</v>
      </c>
      <c r="J25" s="4" t="s">
        <v>397</v>
      </c>
      <c r="K25" s="4" t="s">
        <v>439</v>
      </c>
      <c r="L25" s="4" t="s">
        <v>410</v>
      </c>
      <c r="M25" s="4">
        <v>5</v>
      </c>
    </row>
    <row r="26" spans="1:13">
      <c r="A26" s="5"/>
      <c r="B26" s="5"/>
      <c r="C26" s="5"/>
      <c r="D26" s="7"/>
      <c r="E26" s="5"/>
      <c r="F26" s="5" t="s">
        <v>380</v>
      </c>
      <c r="G26" s="5" t="s">
        <v>406</v>
      </c>
      <c r="H26" s="5" t="s">
        <v>440</v>
      </c>
      <c r="I26" s="4" t="s">
        <v>396</v>
      </c>
      <c r="J26" s="4" t="s">
        <v>397</v>
      </c>
      <c r="K26" s="4" t="s">
        <v>385</v>
      </c>
      <c r="L26" s="4" t="s">
        <v>410</v>
      </c>
      <c r="M26" s="4">
        <v>5</v>
      </c>
    </row>
    <row r="27" spans="1:13">
      <c r="A27" s="5"/>
      <c r="B27" s="5"/>
      <c r="C27" s="5"/>
      <c r="D27" s="7"/>
      <c r="E27" s="5"/>
      <c r="F27" s="5" t="s">
        <v>380</v>
      </c>
      <c r="G27" s="5" t="s">
        <v>399</v>
      </c>
      <c r="H27" s="5" t="s">
        <v>441</v>
      </c>
      <c r="I27" s="4" t="s">
        <v>401</v>
      </c>
      <c r="J27" s="4"/>
      <c r="K27" s="4" t="s">
        <v>437</v>
      </c>
      <c r="L27" s="4"/>
      <c r="M27" s="4">
        <v>5</v>
      </c>
    </row>
    <row r="28" ht="28.8" spans="1:13">
      <c r="A28" s="5"/>
      <c r="B28" s="5"/>
      <c r="C28" s="5"/>
      <c r="D28" s="7"/>
      <c r="E28" s="5"/>
      <c r="F28" s="5" t="s">
        <v>390</v>
      </c>
      <c r="G28" s="5" t="s">
        <v>424</v>
      </c>
      <c r="H28" s="5" t="s">
        <v>442</v>
      </c>
      <c r="I28" s="4" t="s">
        <v>401</v>
      </c>
      <c r="J28" s="4"/>
      <c r="K28" s="4" t="s">
        <v>443</v>
      </c>
      <c r="L28" s="4"/>
      <c r="M28" s="4">
        <v>15</v>
      </c>
    </row>
    <row r="29" spans="1:13">
      <c r="A29" s="5"/>
      <c r="B29" s="5"/>
      <c r="C29" s="5"/>
      <c r="D29" s="7"/>
      <c r="E29" s="5"/>
      <c r="F29" s="5" t="s">
        <v>390</v>
      </c>
      <c r="G29" s="5" t="s">
        <v>421</v>
      </c>
      <c r="H29" s="5" t="s">
        <v>444</v>
      </c>
      <c r="I29" s="4" t="s">
        <v>401</v>
      </c>
      <c r="J29" s="4"/>
      <c r="K29" s="4" t="s">
        <v>423</v>
      </c>
      <c r="L29" s="4"/>
      <c r="M29" s="4">
        <v>15</v>
      </c>
    </row>
    <row r="30" ht="28.8" spans="1:13">
      <c r="A30" s="5"/>
      <c r="B30" s="5"/>
      <c r="C30" s="5"/>
      <c r="D30" s="7"/>
      <c r="E30" s="5"/>
      <c r="F30" s="5" t="s">
        <v>427</v>
      </c>
      <c r="G30" s="5" t="s">
        <v>428</v>
      </c>
      <c r="H30" s="5" t="s">
        <v>445</v>
      </c>
      <c r="I30" s="4" t="s">
        <v>396</v>
      </c>
      <c r="J30" s="4" t="s">
        <v>408</v>
      </c>
      <c r="K30" s="4" t="s">
        <v>434</v>
      </c>
      <c r="L30" s="4" t="s">
        <v>394</v>
      </c>
      <c r="M30" s="4">
        <v>10</v>
      </c>
    </row>
    <row r="31" spans="1:13">
      <c r="A31" s="5" t="s">
        <v>340</v>
      </c>
      <c r="B31" s="5" t="s">
        <v>378</v>
      </c>
      <c r="C31" s="5" t="s">
        <v>334</v>
      </c>
      <c r="D31" s="7">
        <v>32</v>
      </c>
      <c r="E31" s="5" t="s">
        <v>446</v>
      </c>
      <c r="F31" s="5" t="s">
        <v>380</v>
      </c>
      <c r="G31" s="5" t="s">
        <v>381</v>
      </c>
      <c r="H31" s="5" t="s">
        <v>447</v>
      </c>
      <c r="I31" s="4" t="s">
        <v>396</v>
      </c>
      <c r="J31" s="4" t="s">
        <v>408</v>
      </c>
      <c r="K31" s="4" t="s">
        <v>414</v>
      </c>
      <c r="L31" s="4" t="s">
        <v>394</v>
      </c>
      <c r="M31" s="4">
        <v>7</v>
      </c>
    </row>
    <row r="32" spans="1:13">
      <c r="A32" s="5"/>
      <c r="B32" s="5"/>
      <c r="C32" s="5"/>
      <c r="D32" s="7"/>
      <c r="E32" s="5"/>
      <c r="F32" s="5" t="s">
        <v>380</v>
      </c>
      <c r="G32" s="5" t="s">
        <v>381</v>
      </c>
      <c r="H32" s="5" t="s">
        <v>448</v>
      </c>
      <c r="I32" s="4" t="s">
        <v>396</v>
      </c>
      <c r="J32" s="4" t="s">
        <v>408</v>
      </c>
      <c r="K32" s="4" t="s">
        <v>434</v>
      </c>
      <c r="L32" s="4" t="s">
        <v>394</v>
      </c>
      <c r="M32" s="4">
        <v>8</v>
      </c>
    </row>
    <row r="33" spans="1:13">
      <c r="A33" s="5"/>
      <c r="B33" s="5"/>
      <c r="C33" s="5"/>
      <c r="D33" s="7"/>
      <c r="E33" s="5"/>
      <c r="F33" s="5" t="s">
        <v>380</v>
      </c>
      <c r="G33" s="5" t="s">
        <v>387</v>
      </c>
      <c r="H33" s="5" t="s">
        <v>449</v>
      </c>
      <c r="I33" s="4" t="s">
        <v>396</v>
      </c>
      <c r="J33" s="4" t="s">
        <v>408</v>
      </c>
      <c r="K33" s="4" t="s">
        <v>450</v>
      </c>
      <c r="L33" s="4" t="s">
        <v>451</v>
      </c>
      <c r="M33" s="4">
        <v>5</v>
      </c>
    </row>
    <row r="34" spans="1:13">
      <c r="A34" s="5"/>
      <c r="B34" s="5"/>
      <c r="C34" s="5"/>
      <c r="D34" s="7"/>
      <c r="E34" s="5"/>
      <c r="F34" s="5" t="s">
        <v>380</v>
      </c>
      <c r="G34" s="5" t="s">
        <v>387</v>
      </c>
      <c r="H34" s="5" t="s">
        <v>452</v>
      </c>
      <c r="I34" s="4" t="s">
        <v>396</v>
      </c>
      <c r="J34" s="4" t="s">
        <v>408</v>
      </c>
      <c r="K34" s="4" t="s">
        <v>453</v>
      </c>
      <c r="L34" s="4" t="s">
        <v>386</v>
      </c>
      <c r="M34" s="4">
        <v>5</v>
      </c>
    </row>
    <row r="35" spans="1:13">
      <c r="A35" s="5"/>
      <c r="B35" s="5"/>
      <c r="C35" s="5"/>
      <c r="D35" s="7"/>
      <c r="E35" s="5"/>
      <c r="F35" s="5" t="s">
        <v>380</v>
      </c>
      <c r="G35" s="5" t="s">
        <v>387</v>
      </c>
      <c r="H35" s="5" t="s">
        <v>454</v>
      </c>
      <c r="I35" s="4" t="s">
        <v>396</v>
      </c>
      <c r="J35" s="4" t="s">
        <v>408</v>
      </c>
      <c r="K35" s="4" t="s">
        <v>455</v>
      </c>
      <c r="L35" s="4" t="s">
        <v>456</v>
      </c>
      <c r="M35" s="4">
        <v>5</v>
      </c>
    </row>
    <row r="36" spans="1:13">
      <c r="A36" s="5"/>
      <c r="B36" s="5"/>
      <c r="C36" s="5"/>
      <c r="D36" s="7"/>
      <c r="E36" s="5"/>
      <c r="F36" s="5" t="s">
        <v>380</v>
      </c>
      <c r="G36" s="5" t="s">
        <v>399</v>
      </c>
      <c r="H36" s="5" t="s">
        <v>457</v>
      </c>
      <c r="I36" s="4" t="s">
        <v>401</v>
      </c>
      <c r="J36" s="4"/>
      <c r="K36" s="4" t="s">
        <v>437</v>
      </c>
      <c r="L36" s="4"/>
      <c r="M36" s="4">
        <v>5</v>
      </c>
    </row>
    <row r="37" spans="1:13">
      <c r="A37" s="5"/>
      <c r="B37" s="5"/>
      <c r="C37" s="5"/>
      <c r="D37" s="7"/>
      <c r="E37" s="5"/>
      <c r="F37" s="5" t="s">
        <v>380</v>
      </c>
      <c r="G37" s="5" t="s">
        <v>406</v>
      </c>
      <c r="H37" s="5" t="s">
        <v>458</v>
      </c>
      <c r="I37" s="4" t="s">
        <v>383</v>
      </c>
      <c r="J37" s="4" t="s">
        <v>384</v>
      </c>
      <c r="K37" s="4" t="s">
        <v>459</v>
      </c>
      <c r="L37" s="4" t="s">
        <v>460</v>
      </c>
      <c r="M37" s="4">
        <v>5</v>
      </c>
    </row>
    <row r="38" spans="1:13">
      <c r="A38" s="5"/>
      <c r="B38" s="5"/>
      <c r="C38" s="5"/>
      <c r="D38" s="7"/>
      <c r="E38" s="5"/>
      <c r="F38" s="5" t="s">
        <v>380</v>
      </c>
      <c r="G38" s="5" t="s">
        <v>406</v>
      </c>
      <c r="H38" s="5" t="s">
        <v>461</v>
      </c>
      <c r="I38" s="4" t="s">
        <v>383</v>
      </c>
      <c r="J38" s="4" t="s">
        <v>384</v>
      </c>
      <c r="K38" s="4" t="s">
        <v>462</v>
      </c>
      <c r="L38" s="4" t="s">
        <v>460</v>
      </c>
      <c r="M38" s="4">
        <v>5</v>
      </c>
    </row>
    <row r="39" spans="1:13">
      <c r="A39" s="5"/>
      <c r="B39" s="5"/>
      <c r="C39" s="5"/>
      <c r="D39" s="7"/>
      <c r="E39" s="5"/>
      <c r="F39" s="5" t="s">
        <v>380</v>
      </c>
      <c r="G39" s="5" t="s">
        <v>399</v>
      </c>
      <c r="H39" s="5" t="s">
        <v>463</v>
      </c>
      <c r="I39" s="4" t="s">
        <v>401</v>
      </c>
      <c r="J39" s="4"/>
      <c r="K39" s="4" t="s">
        <v>464</v>
      </c>
      <c r="L39" s="4"/>
      <c r="M39" s="4">
        <v>5</v>
      </c>
    </row>
    <row r="40" spans="1:13">
      <c r="A40" s="5"/>
      <c r="B40" s="5"/>
      <c r="C40" s="5"/>
      <c r="D40" s="7"/>
      <c r="E40" s="5"/>
      <c r="F40" s="5" t="s">
        <v>390</v>
      </c>
      <c r="G40" s="5" t="s">
        <v>424</v>
      </c>
      <c r="H40" s="5" t="s">
        <v>424</v>
      </c>
      <c r="I40" s="4" t="s">
        <v>401</v>
      </c>
      <c r="J40" s="4"/>
      <c r="K40" s="4" t="s">
        <v>443</v>
      </c>
      <c r="L40" s="4"/>
      <c r="M40" s="4">
        <v>6</v>
      </c>
    </row>
    <row r="41" ht="28.8" spans="1:13">
      <c r="A41" s="5"/>
      <c r="B41" s="5"/>
      <c r="C41" s="5"/>
      <c r="D41" s="7"/>
      <c r="E41" s="5"/>
      <c r="F41" s="5" t="s">
        <v>390</v>
      </c>
      <c r="G41" s="5" t="s">
        <v>421</v>
      </c>
      <c r="H41" s="5" t="s">
        <v>465</v>
      </c>
      <c r="I41" s="4" t="s">
        <v>401</v>
      </c>
      <c r="J41" s="4"/>
      <c r="K41" s="4" t="s">
        <v>423</v>
      </c>
      <c r="L41" s="4"/>
      <c r="M41" s="4">
        <v>8</v>
      </c>
    </row>
    <row r="42" ht="28.8" spans="1:13">
      <c r="A42" s="5"/>
      <c r="B42" s="5"/>
      <c r="C42" s="5"/>
      <c r="D42" s="7"/>
      <c r="E42" s="5"/>
      <c r="F42" s="5" t="s">
        <v>390</v>
      </c>
      <c r="G42" s="5" t="s">
        <v>421</v>
      </c>
      <c r="H42" s="5" t="s">
        <v>466</v>
      </c>
      <c r="I42" s="4" t="s">
        <v>401</v>
      </c>
      <c r="J42" s="4"/>
      <c r="K42" s="4" t="s">
        <v>423</v>
      </c>
      <c r="L42" s="4"/>
      <c r="M42" s="4">
        <v>8</v>
      </c>
    </row>
    <row r="43" spans="1:13">
      <c r="A43" s="5"/>
      <c r="B43" s="5"/>
      <c r="C43" s="5"/>
      <c r="D43" s="7"/>
      <c r="E43" s="5"/>
      <c r="F43" s="5" t="s">
        <v>390</v>
      </c>
      <c r="G43" s="5" t="s">
        <v>421</v>
      </c>
      <c r="H43" s="5" t="s">
        <v>467</v>
      </c>
      <c r="I43" s="4" t="s">
        <v>401</v>
      </c>
      <c r="J43" s="4"/>
      <c r="K43" s="4" t="s">
        <v>423</v>
      </c>
      <c r="L43" s="4"/>
      <c r="M43" s="4">
        <v>8</v>
      </c>
    </row>
    <row r="44" spans="1:13">
      <c r="A44" s="5"/>
      <c r="B44" s="5"/>
      <c r="C44" s="5"/>
      <c r="D44" s="7"/>
      <c r="E44" s="5"/>
      <c r="F44" s="5" t="s">
        <v>427</v>
      </c>
      <c r="G44" s="5" t="s">
        <v>428</v>
      </c>
      <c r="H44" s="5" t="s">
        <v>468</v>
      </c>
      <c r="I44" s="4" t="s">
        <v>396</v>
      </c>
      <c r="J44" s="4" t="s">
        <v>408</v>
      </c>
      <c r="K44" s="4" t="s">
        <v>414</v>
      </c>
      <c r="L44" s="4" t="s">
        <v>394</v>
      </c>
      <c r="M44" s="4">
        <v>10</v>
      </c>
    </row>
    <row r="45" ht="28.8" spans="1:13">
      <c r="A45" s="5" t="s">
        <v>342</v>
      </c>
      <c r="B45" s="5" t="s">
        <v>378</v>
      </c>
      <c r="C45" s="5" t="s">
        <v>334</v>
      </c>
      <c r="D45" s="7">
        <v>9</v>
      </c>
      <c r="E45" s="5" t="s">
        <v>469</v>
      </c>
      <c r="F45" s="5" t="s">
        <v>380</v>
      </c>
      <c r="G45" s="5" t="s">
        <v>387</v>
      </c>
      <c r="H45" s="5" t="s">
        <v>470</v>
      </c>
      <c r="I45" s="4" t="s">
        <v>396</v>
      </c>
      <c r="J45" s="4" t="s">
        <v>408</v>
      </c>
      <c r="K45" s="4" t="s">
        <v>471</v>
      </c>
      <c r="L45" s="4" t="s">
        <v>472</v>
      </c>
      <c r="M45" s="4">
        <v>8</v>
      </c>
    </row>
    <row r="46" spans="1:13">
      <c r="A46" s="5"/>
      <c r="B46" s="5"/>
      <c r="C46" s="5"/>
      <c r="D46" s="7"/>
      <c r="E46" s="5"/>
      <c r="F46" s="5" t="s">
        <v>380</v>
      </c>
      <c r="G46" s="5" t="s">
        <v>381</v>
      </c>
      <c r="H46" s="5" t="s">
        <v>473</v>
      </c>
      <c r="I46" s="4" t="s">
        <v>383</v>
      </c>
      <c r="J46" s="4" t="s">
        <v>384</v>
      </c>
      <c r="K46" s="4" t="s">
        <v>431</v>
      </c>
      <c r="L46" s="4" t="s">
        <v>394</v>
      </c>
      <c r="M46" s="4">
        <v>5</v>
      </c>
    </row>
    <row r="47" spans="1:13">
      <c r="A47" s="5"/>
      <c r="B47" s="5"/>
      <c r="C47" s="5"/>
      <c r="D47" s="7"/>
      <c r="E47" s="5"/>
      <c r="F47" s="5" t="s">
        <v>380</v>
      </c>
      <c r="G47" s="5" t="s">
        <v>399</v>
      </c>
      <c r="H47" s="5" t="s">
        <v>474</v>
      </c>
      <c r="I47" s="4" t="s">
        <v>396</v>
      </c>
      <c r="J47" s="4" t="s">
        <v>475</v>
      </c>
      <c r="K47" s="4" t="s">
        <v>434</v>
      </c>
      <c r="L47" s="4" t="s">
        <v>394</v>
      </c>
      <c r="M47" s="4">
        <v>4</v>
      </c>
    </row>
    <row r="48" spans="1:13">
      <c r="A48" s="5"/>
      <c r="B48" s="5"/>
      <c r="C48" s="5"/>
      <c r="D48" s="7"/>
      <c r="E48" s="5"/>
      <c r="F48" s="5" t="s">
        <v>380</v>
      </c>
      <c r="G48" s="5" t="s">
        <v>399</v>
      </c>
      <c r="H48" s="5" t="s">
        <v>476</v>
      </c>
      <c r="I48" s="4" t="s">
        <v>396</v>
      </c>
      <c r="J48" s="4" t="s">
        <v>475</v>
      </c>
      <c r="K48" s="4" t="s">
        <v>434</v>
      </c>
      <c r="L48" s="4" t="s">
        <v>394</v>
      </c>
      <c r="M48" s="4">
        <v>3</v>
      </c>
    </row>
    <row r="49" spans="1:13">
      <c r="A49" s="5"/>
      <c r="B49" s="5"/>
      <c r="C49" s="5"/>
      <c r="D49" s="7"/>
      <c r="E49" s="5"/>
      <c r="F49" s="5" t="s">
        <v>380</v>
      </c>
      <c r="G49" s="5" t="s">
        <v>399</v>
      </c>
      <c r="H49" s="5" t="s">
        <v>400</v>
      </c>
      <c r="I49" s="4" t="s">
        <v>401</v>
      </c>
      <c r="J49" s="4"/>
      <c r="K49" s="4" t="s">
        <v>437</v>
      </c>
      <c r="L49" s="4"/>
      <c r="M49" s="4">
        <v>3</v>
      </c>
    </row>
    <row r="50" ht="28.8" spans="1:13">
      <c r="A50" s="5"/>
      <c r="B50" s="5"/>
      <c r="C50" s="5"/>
      <c r="D50" s="7"/>
      <c r="E50" s="5"/>
      <c r="F50" s="5" t="s">
        <v>380</v>
      </c>
      <c r="G50" s="5" t="s">
        <v>406</v>
      </c>
      <c r="H50" s="5" t="s">
        <v>477</v>
      </c>
      <c r="I50" s="4" t="s">
        <v>383</v>
      </c>
      <c r="J50" s="4" t="s">
        <v>384</v>
      </c>
      <c r="K50" s="4" t="s">
        <v>478</v>
      </c>
      <c r="L50" s="4" t="s">
        <v>479</v>
      </c>
      <c r="M50" s="4">
        <v>5</v>
      </c>
    </row>
    <row r="51" ht="28.8" spans="1:13">
      <c r="A51" s="5"/>
      <c r="B51" s="5"/>
      <c r="C51" s="5"/>
      <c r="D51" s="7"/>
      <c r="E51" s="5"/>
      <c r="F51" s="5" t="s">
        <v>380</v>
      </c>
      <c r="G51" s="5" t="s">
        <v>406</v>
      </c>
      <c r="H51" s="5" t="s">
        <v>480</v>
      </c>
      <c r="I51" s="4" t="s">
        <v>383</v>
      </c>
      <c r="J51" s="4" t="s">
        <v>384</v>
      </c>
      <c r="K51" s="4" t="s">
        <v>481</v>
      </c>
      <c r="L51" s="4" t="s">
        <v>479</v>
      </c>
      <c r="M51" s="4">
        <v>5</v>
      </c>
    </row>
    <row r="52" spans="1:13">
      <c r="A52" s="5"/>
      <c r="B52" s="5"/>
      <c r="C52" s="5"/>
      <c r="D52" s="7"/>
      <c r="E52" s="5"/>
      <c r="F52" s="5" t="s">
        <v>380</v>
      </c>
      <c r="G52" s="5" t="s">
        <v>381</v>
      </c>
      <c r="H52" s="5" t="s">
        <v>482</v>
      </c>
      <c r="I52" s="4" t="s">
        <v>396</v>
      </c>
      <c r="J52" s="4" t="s">
        <v>397</v>
      </c>
      <c r="K52" s="4" t="s">
        <v>393</v>
      </c>
      <c r="L52" s="4" t="s">
        <v>394</v>
      </c>
      <c r="M52" s="4">
        <v>5</v>
      </c>
    </row>
    <row r="53" spans="1:13">
      <c r="A53" s="5"/>
      <c r="B53" s="5"/>
      <c r="C53" s="5"/>
      <c r="D53" s="7"/>
      <c r="E53" s="5"/>
      <c r="F53" s="5" t="s">
        <v>380</v>
      </c>
      <c r="G53" s="5" t="s">
        <v>381</v>
      </c>
      <c r="H53" s="5" t="s">
        <v>483</v>
      </c>
      <c r="I53" s="4" t="s">
        <v>396</v>
      </c>
      <c r="J53" s="4" t="s">
        <v>397</v>
      </c>
      <c r="K53" s="4" t="s">
        <v>393</v>
      </c>
      <c r="L53" s="4" t="s">
        <v>394</v>
      </c>
      <c r="M53" s="4">
        <v>5</v>
      </c>
    </row>
    <row r="54" ht="28.8" spans="1:13">
      <c r="A54" s="5"/>
      <c r="B54" s="5"/>
      <c r="C54" s="5"/>
      <c r="D54" s="7"/>
      <c r="E54" s="5"/>
      <c r="F54" s="5" t="s">
        <v>380</v>
      </c>
      <c r="G54" s="5" t="s">
        <v>387</v>
      </c>
      <c r="H54" s="5" t="s">
        <v>484</v>
      </c>
      <c r="I54" s="4" t="s">
        <v>396</v>
      </c>
      <c r="J54" s="4" t="s">
        <v>408</v>
      </c>
      <c r="K54" s="4" t="s">
        <v>485</v>
      </c>
      <c r="L54" s="4" t="s">
        <v>472</v>
      </c>
      <c r="M54" s="4">
        <v>7</v>
      </c>
    </row>
    <row r="55" spans="1:13">
      <c r="A55" s="5"/>
      <c r="B55" s="5"/>
      <c r="C55" s="5"/>
      <c r="D55" s="7"/>
      <c r="E55" s="5"/>
      <c r="F55" s="5" t="s">
        <v>390</v>
      </c>
      <c r="G55" s="5" t="s">
        <v>421</v>
      </c>
      <c r="H55" s="5" t="s">
        <v>486</v>
      </c>
      <c r="I55" s="4" t="s">
        <v>401</v>
      </c>
      <c r="J55" s="4"/>
      <c r="K55" s="4" t="s">
        <v>423</v>
      </c>
      <c r="L55" s="4"/>
      <c r="M55" s="4">
        <v>15</v>
      </c>
    </row>
    <row r="56" spans="1:13">
      <c r="A56" s="5"/>
      <c r="B56" s="5"/>
      <c r="C56" s="5"/>
      <c r="D56" s="7"/>
      <c r="E56" s="5"/>
      <c r="F56" s="5" t="s">
        <v>390</v>
      </c>
      <c r="G56" s="5" t="s">
        <v>424</v>
      </c>
      <c r="H56" s="5" t="s">
        <v>487</v>
      </c>
      <c r="I56" s="4" t="s">
        <v>401</v>
      </c>
      <c r="J56" s="4"/>
      <c r="K56" s="4" t="s">
        <v>443</v>
      </c>
      <c r="L56" s="4"/>
      <c r="M56" s="4">
        <v>15</v>
      </c>
    </row>
    <row r="57" spans="1:13">
      <c r="A57" s="5"/>
      <c r="B57" s="5"/>
      <c r="C57" s="5"/>
      <c r="D57" s="7"/>
      <c r="E57" s="5"/>
      <c r="F57" s="5" t="s">
        <v>427</v>
      </c>
      <c r="G57" s="5" t="s">
        <v>428</v>
      </c>
      <c r="H57" s="5" t="s">
        <v>488</v>
      </c>
      <c r="I57" s="4" t="s">
        <v>396</v>
      </c>
      <c r="J57" s="4" t="s">
        <v>408</v>
      </c>
      <c r="K57" s="4" t="s">
        <v>434</v>
      </c>
      <c r="L57" s="4" t="s">
        <v>394</v>
      </c>
      <c r="M57" s="4">
        <v>10</v>
      </c>
    </row>
    <row r="58" spans="1:13">
      <c r="A58" s="5" t="s">
        <v>344</v>
      </c>
      <c r="B58" s="5" t="s">
        <v>378</v>
      </c>
      <c r="C58" s="5" t="s">
        <v>334</v>
      </c>
      <c r="D58" s="7">
        <v>20</v>
      </c>
      <c r="E58" s="5" t="s">
        <v>489</v>
      </c>
      <c r="F58" s="5" t="s">
        <v>380</v>
      </c>
      <c r="G58" s="5" t="s">
        <v>406</v>
      </c>
      <c r="H58" s="5" t="s">
        <v>490</v>
      </c>
      <c r="I58" s="4" t="s">
        <v>383</v>
      </c>
      <c r="J58" s="4" t="s">
        <v>384</v>
      </c>
      <c r="K58" s="4" t="s">
        <v>491</v>
      </c>
      <c r="L58" s="4" t="s">
        <v>492</v>
      </c>
      <c r="M58" s="4">
        <v>5</v>
      </c>
    </row>
    <row r="59" spans="1:13">
      <c r="A59" s="5"/>
      <c r="B59" s="5"/>
      <c r="C59" s="5"/>
      <c r="D59" s="7"/>
      <c r="E59" s="5"/>
      <c r="F59" s="5" t="s">
        <v>380</v>
      </c>
      <c r="G59" s="5" t="s">
        <v>387</v>
      </c>
      <c r="H59" s="5" t="s">
        <v>493</v>
      </c>
      <c r="I59" s="4" t="s">
        <v>396</v>
      </c>
      <c r="J59" s="4" t="s">
        <v>408</v>
      </c>
      <c r="K59" s="4" t="s">
        <v>494</v>
      </c>
      <c r="L59" s="4" t="s">
        <v>386</v>
      </c>
      <c r="M59" s="4">
        <v>10</v>
      </c>
    </row>
    <row r="60" ht="28.8" spans="1:13">
      <c r="A60" s="5"/>
      <c r="B60" s="5"/>
      <c r="C60" s="5"/>
      <c r="D60" s="7"/>
      <c r="E60" s="5"/>
      <c r="F60" s="5" t="s">
        <v>380</v>
      </c>
      <c r="G60" s="5" t="s">
        <v>387</v>
      </c>
      <c r="H60" s="5" t="s">
        <v>495</v>
      </c>
      <c r="I60" s="4" t="s">
        <v>396</v>
      </c>
      <c r="J60" s="4" t="s">
        <v>408</v>
      </c>
      <c r="K60" s="4" t="s">
        <v>494</v>
      </c>
      <c r="L60" s="4" t="s">
        <v>386</v>
      </c>
      <c r="M60" s="4">
        <v>5</v>
      </c>
    </row>
    <row r="61" spans="1:13">
      <c r="A61" s="5"/>
      <c r="B61" s="5"/>
      <c r="C61" s="5"/>
      <c r="D61" s="7"/>
      <c r="E61" s="5"/>
      <c r="F61" s="5" t="s">
        <v>380</v>
      </c>
      <c r="G61" s="5" t="s">
        <v>399</v>
      </c>
      <c r="H61" s="5" t="s">
        <v>496</v>
      </c>
      <c r="I61" s="4" t="s">
        <v>401</v>
      </c>
      <c r="J61" s="4"/>
      <c r="K61" s="4" t="s">
        <v>423</v>
      </c>
      <c r="L61" s="4"/>
      <c r="M61" s="4">
        <v>5</v>
      </c>
    </row>
    <row r="62" spans="1:13">
      <c r="A62" s="5"/>
      <c r="B62" s="5"/>
      <c r="C62" s="5"/>
      <c r="D62" s="7"/>
      <c r="E62" s="5"/>
      <c r="F62" s="5" t="s">
        <v>380</v>
      </c>
      <c r="G62" s="5" t="s">
        <v>399</v>
      </c>
      <c r="H62" s="5" t="s">
        <v>400</v>
      </c>
      <c r="I62" s="4" t="s">
        <v>401</v>
      </c>
      <c r="J62" s="4"/>
      <c r="K62" s="4" t="s">
        <v>497</v>
      </c>
      <c r="L62" s="4"/>
      <c r="M62" s="4">
        <v>5</v>
      </c>
    </row>
    <row r="63" ht="28.8" spans="1:13">
      <c r="A63" s="5"/>
      <c r="B63" s="5"/>
      <c r="C63" s="5"/>
      <c r="D63" s="7"/>
      <c r="E63" s="5"/>
      <c r="F63" s="5" t="s">
        <v>380</v>
      </c>
      <c r="G63" s="5" t="s">
        <v>381</v>
      </c>
      <c r="H63" s="5" t="s">
        <v>498</v>
      </c>
      <c r="I63" s="4" t="s">
        <v>396</v>
      </c>
      <c r="J63" s="4" t="s">
        <v>408</v>
      </c>
      <c r="K63" s="4" t="s">
        <v>434</v>
      </c>
      <c r="L63" s="4" t="s">
        <v>394</v>
      </c>
      <c r="M63" s="4">
        <v>5</v>
      </c>
    </row>
    <row r="64" ht="28.8" spans="1:13">
      <c r="A64" s="5"/>
      <c r="B64" s="5"/>
      <c r="C64" s="5"/>
      <c r="D64" s="7"/>
      <c r="E64" s="5"/>
      <c r="F64" s="5" t="s">
        <v>380</v>
      </c>
      <c r="G64" s="5" t="s">
        <v>381</v>
      </c>
      <c r="H64" s="5" t="s">
        <v>499</v>
      </c>
      <c r="I64" s="4" t="s">
        <v>396</v>
      </c>
      <c r="J64" s="4" t="s">
        <v>408</v>
      </c>
      <c r="K64" s="4" t="s">
        <v>434</v>
      </c>
      <c r="L64" s="4" t="s">
        <v>394</v>
      </c>
      <c r="M64" s="4">
        <v>10</v>
      </c>
    </row>
    <row r="65" spans="1:13">
      <c r="A65" s="5"/>
      <c r="B65" s="5"/>
      <c r="C65" s="5"/>
      <c r="D65" s="7"/>
      <c r="E65" s="5"/>
      <c r="F65" s="5" t="s">
        <v>380</v>
      </c>
      <c r="G65" s="5" t="s">
        <v>406</v>
      </c>
      <c r="H65" s="5" t="s">
        <v>500</v>
      </c>
      <c r="I65" s="4" t="s">
        <v>383</v>
      </c>
      <c r="J65" s="4" t="s">
        <v>384</v>
      </c>
      <c r="K65" s="4" t="s">
        <v>389</v>
      </c>
      <c r="L65" s="4" t="s">
        <v>410</v>
      </c>
      <c r="M65" s="4">
        <v>5</v>
      </c>
    </row>
    <row r="66" spans="1:13">
      <c r="A66" s="5"/>
      <c r="B66" s="5"/>
      <c r="C66" s="5"/>
      <c r="D66" s="7"/>
      <c r="E66" s="5"/>
      <c r="F66" s="5" t="s">
        <v>390</v>
      </c>
      <c r="G66" s="5" t="s">
        <v>424</v>
      </c>
      <c r="H66" s="5" t="s">
        <v>424</v>
      </c>
      <c r="I66" s="4" t="s">
        <v>401</v>
      </c>
      <c r="J66" s="4"/>
      <c r="K66" s="4" t="s">
        <v>443</v>
      </c>
      <c r="L66" s="4"/>
      <c r="M66" s="4">
        <v>15</v>
      </c>
    </row>
    <row r="67" ht="28.8" spans="1:13">
      <c r="A67" s="5"/>
      <c r="B67" s="5"/>
      <c r="C67" s="5"/>
      <c r="D67" s="7"/>
      <c r="E67" s="5"/>
      <c r="F67" s="5" t="s">
        <v>390</v>
      </c>
      <c r="G67" s="5" t="s">
        <v>421</v>
      </c>
      <c r="H67" s="5" t="s">
        <v>501</v>
      </c>
      <c r="I67" s="4" t="s">
        <v>401</v>
      </c>
      <c r="J67" s="4"/>
      <c r="K67" s="4" t="s">
        <v>423</v>
      </c>
      <c r="L67" s="4"/>
      <c r="M67" s="4">
        <v>15</v>
      </c>
    </row>
    <row r="68" spans="1:13">
      <c r="A68" s="5"/>
      <c r="B68" s="5"/>
      <c r="C68" s="5"/>
      <c r="D68" s="7"/>
      <c r="E68" s="5"/>
      <c r="F68" s="5" t="s">
        <v>427</v>
      </c>
      <c r="G68" s="5" t="s">
        <v>428</v>
      </c>
      <c r="H68" s="5" t="s">
        <v>428</v>
      </c>
      <c r="I68" s="4" t="s">
        <v>396</v>
      </c>
      <c r="J68" s="4" t="s">
        <v>408</v>
      </c>
      <c r="K68" s="4" t="s">
        <v>434</v>
      </c>
      <c r="L68" s="4" t="s">
        <v>394</v>
      </c>
      <c r="M68" s="4">
        <v>10</v>
      </c>
    </row>
    <row r="69" ht="28.8" spans="1:13">
      <c r="A69" s="5" t="s">
        <v>349</v>
      </c>
      <c r="B69" s="5" t="s">
        <v>378</v>
      </c>
      <c r="C69" s="5" t="s">
        <v>347</v>
      </c>
      <c r="D69" s="7">
        <v>330</v>
      </c>
      <c r="E69" s="5" t="s">
        <v>502</v>
      </c>
      <c r="F69" s="5" t="s">
        <v>380</v>
      </c>
      <c r="G69" s="5" t="s">
        <v>387</v>
      </c>
      <c r="H69" s="5" t="s">
        <v>503</v>
      </c>
      <c r="I69" s="4" t="s">
        <v>396</v>
      </c>
      <c r="J69" s="4" t="s">
        <v>408</v>
      </c>
      <c r="K69" s="4" t="s">
        <v>431</v>
      </c>
      <c r="L69" s="4" t="s">
        <v>504</v>
      </c>
      <c r="M69" s="4">
        <v>3</v>
      </c>
    </row>
    <row r="70" spans="1:13">
      <c r="A70" s="5"/>
      <c r="B70" s="5"/>
      <c r="C70" s="5"/>
      <c r="D70" s="7"/>
      <c r="E70" s="5"/>
      <c r="F70" s="5" t="s">
        <v>380</v>
      </c>
      <c r="G70" s="5" t="s">
        <v>387</v>
      </c>
      <c r="H70" s="5" t="s">
        <v>505</v>
      </c>
      <c r="I70" s="4" t="s">
        <v>396</v>
      </c>
      <c r="J70" s="4" t="s">
        <v>408</v>
      </c>
      <c r="K70" s="4" t="s">
        <v>506</v>
      </c>
      <c r="L70" s="4" t="s">
        <v>507</v>
      </c>
      <c r="M70" s="4">
        <v>4</v>
      </c>
    </row>
    <row r="71" spans="1:13">
      <c r="A71" s="5"/>
      <c r="B71" s="5"/>
      <c r="C71" s="5"/>
      <c r="D71" s="7"/>
      <c r="E71" s="5"/>
      <c r="F71" s="5" t="s">
        <v>380</v>
      </c>
      <c r="G71" s="5" t="s">
        <v>387</v>
      </c>
      <c r="H71" s="5" t="s">
        <v>508</v>
      </c>
      <c r="I71" s="4" t="s">
        <v>396</v>
      </c>
      <c r="J71" s="4" t="s">
        <v>408</v>
      </c>
      <c r="K71" s="4" t="s">
        <v>404</v>
      </c>
      <c r="L71" s="4" t="s">
        <v>504</v>
      </c>
      <c r="M71" s="4">
        <v>4</v>
      </c>
    </row>
    <row r="72" ht="28.8" spans="1:13">
      <c r="A72" s="5"/>
      <c r="B72" s="5"/>
      <c r="C72" s="5"/>
      <c r="D72" s="7"/>
      <c r="E72" s="5"/>
      <c r="F72" s="5" t="s">
        <v>380</v>
      </c>
      <c r="G72" s="5" t="s">
        <v>387</v>
      </c>
      <c r="H72" s="5" t="s">
        <v>509</v>
      </c>
      <c r="I72" s="4" t="s">
        <v>396</v>
      </c>
      <c r="J72" s="4" t="s">
        <v>408</v>
      </c>
      <c r="K72" s="4" t="s">
        <v>494</v>
      </c>
      <c r="L72" s="4" t="s">
        <v>504</v>
      </c>
      <c r="M72" s="4">
        <v>4</v>
      </c>
    </row>
    <row r="73" spans="1:13">
      <c r="A73" s="5"/>
      <c r="B73" s="5"/>
      <c r="C73" s="5"/>
      <c r="D73" s="7"/>
      <c r="E73" s="5"/>
      <c r="F73" s="5" t="s">
        <v>380</v>
      </c>
      <c r="G73" s="5" t="s">
        <v>381</v>
      </c>
      <c r="H73" s="5" t="s">
        <v>510</v>
      </c>
      <c r="I73" s="4" t="s">
        <v>383</v>
      </c>
      <c r="J73" s="4" t="s">
        <v>384</v>
      </c>
      <c r="K73" s="4" t="s">
        <v>431</v>
      </c>
      <c r="L73" s="4" t="s">
        <v>394</v>
      </c>
      <c r="M73" s="4">
        <v>7</v>
      </c>
    </row>
    <row r="74" ht="28.8" spans="1:13">
      <c r="A74" s="5"/>
      <c r="B74" s="5"/>
      <c r="C74" s="5"/>
      <c r="D74" s="7"/>
      <c r="E74" s="5"/>
      <c r="F74" s="5" t="s">
        <v>380</v>
      </c>
      <c r="G74" s="5" t="s">
        <v>381</v>
      </c>
      <c r="H74" s="5" t="s">
        <v>511</v>
      </c>
      <c r="I74" s="4" t="s">
        <v>396</v>
      </c>
      <c r="J74" s="4" t="s">
        <v>397</v>
      </c>
      <c r="K74" s="4" t="s">
        <v>393</v>
      </c>
      <c r="L74" s="4" t="s">
        <v>394</v>
      </c>
      <c r="M74" s="4">
        <v>8</v>
      </c>
    </row>
    <row r="75" ht="28.8" spans="1:13">
      <c r="A75" s="5"/>
      <c r="B75" s="5"/>
      <c r="C75" s="5"/>
      <c r="D75" s="7"/>
      <c r="E75" s="5"/>
      <c r="F75" s="5" t="s">
        <v>380</v>
      </c>
      <c r="G75" s="5" t="s">
        <v>399</v>
      </c>
      <c r="H75" s="5" t="s">
        <v>512</v>
      </c>
      <c r="I75" s="4" t="s">
        <v>401</v>
      </c>
      <c r="J75" s="4"/>
      <c r="K75" s="4" t="s">
        <v>513</v>
      </c>
      <c r="L75" s="4"/>
      <c r="M75" s="4">
        <v>5</v>
      </c>
    </row>
    <row r="76" spans="1:13">
      <c r="A76" s="5"/>
      <c r="B76" s="5"/>
      <c r="C76" s="5"/>
      <c r="D76" s="7"/>
      <c r="E76" s="5"/>
      <c r="F76" s="5" t="s">
        <v>380</v>
      </c>
      <c r="G76" s="5" t="s">
        <v>399</v>
      </c>
      <c r="H76" s="5" t="s">
        <v>400</v>
      </c>
      <c r="I76" s="4" t="s">
        <v>401</v>
      </c>
      <c r="J76" s="4"/>
      <c r="K76" s="4" t="s">
        <v>497</v>
      </c>
      <c r="L76" s="4"/>
      <c r="M76" s="4">
        <v>5</v>
      </c>
    </row>
    <row r="77" spans="1:13">
      <c r="A77" s="5"/>
      <c r="B77" s="5"/>
      <c r="C77" s="5"/>
      <c r="D77" s="7"/>
      <c r="E77" s="5"/>
      <c r="F77" s="5" t="s">
        <v>380</v>
      </c>
      <c r="G77" s="5" t="s">
        <v>406</v>
      </c>
      <c r="H77" s="5" t="s">
        <v>514</v>
      </c>
      <c r="I77" s="4" t="s">
        <v>383</v>
      </c>
      <c r="J77" s="4" t="s">
        <v>384</v>
      </c>
      <c r="K77" s="4" t="s">
        <v>515</v>
      </c>
      <c r="L77" s="4" t="s">
        <v>516</v>
      </c>
      <c r="M77" s="4">
        <v>5</v>
      </c>
    </row>
    <row r="78" ht="28.8" spans="1:13">
      <c r="A78" s="5"/>
      <c r="B78" s="5"/>
      <c r="C78" s="5"/>
      <c r="D78" s="7"/>
      <c r="E78" s="5"/>
      <c r="F78" s="5" t="s">
        <v>380</v>
      </c>
      <c r="G78" s="5" t="s">
        <v>406</v>
      </c>
      <c r="H78" s="5" t="s">
        <v>517</v>
      </c>
      <c r="I78" s="4" t="s">
        <v>383</v>
      </c>
      <c r="J78" s="4" t="s">
        <v>384</v>
      </c>
      <c r="K78" s="4" t="s">
        <v>518</v>
      </c>
      <c r="L78" s="4" t="s">
        <v>516</v>
      </c>
      <c r="M78" s="4">
        <v>5</v>
      </c>
    </row>
    <row r="79" spans="1:13">
      <c r="A79" s="5"/>
      <c r="B79" s="5"/>
      <c r="C79" s="5"/>
      <c r="D79" s="7"/>
      <c r="E79" s="5"/>
      <c r="F79" s="5" t="s">
        <v>390</v>
      </c>
      <c r="G79" s="5" t="s">
        <v>424</v>
      </c>
      <c r="H79" s="5" t="s">
        <v>424</v>
      </c>
      <c r="I79" s="4" t="s">
        <v>401</v>
      </c>
      <c r="J79" s="4"/>
      <c r="K79" s="4" t="s">
        <v>443</v>
      </c>
      <c r="L79" s="4"/>
      <c r="M79" s="4">
        <v>6</v>
      </c>
    </row>
    <row r="80" spans="1:13">
      <c r="A80" s="5"/>
      <c r="B80" s="5"/>
      <c r="C80" s="5"/>
      <c r="D80" s="7"/>
      <c r="E80" s="5"/>
      <c r="F80" s="5" t="s">
        <v>390</v>
      </c>
      <c r="G80" s="5" t="s">
        <v>421</v>
      </c>
      <c r="H80" s="5" t="s">
        <v>519</v>
      </c>
      <c r="I80" s="4" t="s">
        <v>401</v>
      </c>
      <c r="J80" s="4"/>
      <c r="K80" s="4" t="s">
        <v>423</v>
      </c>
      <c r="L80" s="4"/>
      <c r="M80" s="4">
        <v>8</v>
      </c>
    </row>
    <row r="81" ht="28.8" spans="1:13">
      <c r="A81" s="5"/>
      <c r="B81" s="5"/>
      <c r="C81" s="5"/>
      <c r="D81" s="7"/>
      <c r="E81" s="5"/>
      <c r="F81" s="5" t="s">
        <v>390</v>
      </c>
      <c r="G81" s="5" t="s">
        <v>421</v>
      </c>
      <c r="H81" s="5" t="s">
        <v>520</v>
      </c>
      <c r="I81" s="4" t="s">
        <v>396</v>
      </c>
      <c r="J81" s="4" t="s">
        <v>408</v>
      </c>
      <c r="K81" s="4" t="s">
        <v>414</v>
      </c>
      <c r="L81" s="4" t="s">
        <v>394</v>
      </c>
      <c r="M81" s="4">
        <v>8</v>
      </c>
    </row>
    <row r="82" spans="1:13">
      <c r="A82" s="5"/>
      <c r="B82" s="5"/>
      <c r="C82" s="5"/>
      <c r="D82" s="7"/>
      <c r="E82" s="5"/>
      <c r="F82" s="5" t="s">
        <v>390</v>
      </c>
      <c r="G82" s="5" t="s">
        <v>421</v>
      </c>
      <c r="H82" s="5" t="s">
        <v>521</v>
      </c>
      <c r="I82" s="4" t="s">
        <v>401</v>
      </c>
      <c r="J82" s="4"/>
      <c r="K82" s="4" t="s">
        <v>522</v>
      </c>
      <c r="L82" s="4"/>
      <c r="M82" s="4">
        <v>8</v>
      </c>
    </row>
    <row r="83" spans="1:13">
      <c r="A83" s="5"/>
      <c r="B83" s="5"/>
      <c r="C83" s="5"/>
      <c r="D83" s="7"/>
      <c r="E83" s="5"/>
      <c r="F83" s="5" t="s">
        <v>427</v>
      </c>
      <c r="G83" s="5" t="s">
        <v>428</v>
      </c>
      <c r="H83" s="5" t="s">
        <v>428</v>
      </c>
      <c r="I83" s="4" t="s">
        <v>396</v>
      </c>
      <c r="J83" s="4" t="s">
        <v>408</v>
      </c>
      <c r="K83" s="4" t="s">
        <v>414</v>
      </c>
      <c r="L83" s="4" t="s">
        <v>394</v>
      </c>
      <c r="M83" s="4">
        <v>10</v>
      </c>
    </row>
    <row r="84" spans="1:13">
      <c r="A84" s="5" t="s">
        <v>523</v>
      </c>
      <c r="B84" s="5" t="s">
        <v>524</v>
      </c>
      <c r="C84" s="5" t="s">
        <v>223</v>
      </c>
      <c r="D84" s="7">
        <v>16.625</v>
      </c>
      <c r="E84" s="5" t="s">
        <v>379</v>
      </c>
      <c r="F84" s="5" t="s">
        <v>380</v>
      </c>
      <c r="G84" s="5" t="s">
        <v>387</v>
      </c>
      <c r="H84" s="5" t="s">
        <v>388</v>
      </c>
      <c r="I84" s="4" t="s">
        <v>383</v>
      </c>
      <c r="J84" s="4" t="s">
        <v>384</v>
      </c>
      <c r="K84" s="4" t="s">
        <v>389</v>
      </c>
      <c r="L84" s="4" t="s">
        <v>386</v>
      </c>
      <c r="M84" s="4">
        <v>22.5</v>
      </c>
    </row>
    <row r="85" ht="28.8" spans="1:13">
      <c r="A85" s="5"/>
      <c r="B85" s="5"/>
      <c r="C85" s="5"/>
      <c r="D85" s="7"/>
      <c r="E85" s="5"/>
      <c r="F85" s="5" t="s">
        <v>380</v>
      </c>
      <c r="G85" s="5" t="s">
        <v>381</v>
      </c>
      <c r="H85" s="5" t="s">
        <v>382</v>
      </c>
      <c r="I85" s="4" t="s">
        <v>383</v>
      </c>
      <c r="J85" s="4" t="s">
        <v>384</v>
      </c>
      <c r="K85" s="4" t="s">
        <v>385</v>
      </c>
      <c r="L85" s="4" t="s">
        <v>386</v>
      </c>
      <c r="M85" s="4">
        <v>22.5</v>
      </c>
    </row>
    <row r="86" ht="43.2" spans="1:13">
      <c r="A86" s="5"/>
      <c r="B86" s="5"/>
      <c r="C86" s="5"/>
      <c r="D86" s="7"/>
      <c r="E86" s="5"/>
      <c r="F86" s="5" t="s">
        <v>390</v>
      </c>
      <c r="G86" s="5" t="s">
        <v>391</v>
      </c>
      <c r="H86" s="5" t="s">
        <v>392</v>
      </c>
      <c r="I86" s="4" t="s">
        <v>383</v>
      </c>
      <c r="J86" s="4" t="s">
        <v>384</v>
      </c>
      <c r="K86" s="4" t="s">
        <v>393</v>
      </c>
      <c r="L86" s="4" t="s">
        <v>394</v>
      </c>
      <c r="M86" s="4">
        <v>22.5</v>
      </c>
    </row>
    <row r="87" spans="1:13">
      <c r="A87" s="5"/>
      <c r="B87" s="5"/>
      <c r="C87" s="5"/>
      <c r="D87" s="7"/>
      <c r="E87" s="5"/>
      <c r="F87" s="5" t="s">
        <v>390</v>
      </c>
      <c r="G87" s="5" t="s">
        <v>391</v>
      </c>
      <c r="H87" s="5" t="s">
        <v>395</v>
      </c>
      <c r="I87" s="4" t="s">
        <v>396</v>
      </c>
      <c r="J87" s="4" t="s">
        <v>397</v>
      </c>
      <c r="K87" s="4" t="s">
        <v>393</v>
      </c>
      <c r="L87" s="4" t="s">
        <v>394</v>
      </c>
      <c r="M87" s="4">
        <v>22.5</v>
      </c>
    </row>
    <row r="88" ht="28.8" spans="1:13">
      <c r="A88" s="5" t="s">
        <v>355</v>
      </c>
      <c r="B88" s="5" t="s">
        <v>524</v>
      </c>
      <c r="C88" s="5" t="s">
        <v>334</v>
      </c>
      <c r="D88" s="7">
        <v>123</v>
      </c>
      <c r="E88" s="5" t="s">
        <v>525</v>
      </c>
      <c r="F88" s="5" t="s">
        <v>380</v>
      </c>
      <c r="G88" s="5" t="s">
        <v>406</v>
      </c>
      <c r="H88" s="5" t="s">
        <v>526</v>
      </c>
      <c r="I88" s="4" t="s">
        <v>383</v>
      </c>
      <c r="J88" s="4" t="s">
        <v>384</v>
      </c>
      <c r="K88" s="4" t="s">
        <v>527</v>
      </c>
      <c r="L88" s="4" t="s">
        <v>528</v>
      </c>
      <c r="M88" s="4">
        <v>2</v>
      </c>
    </row>
    <row r="89" ht="28.8" spans="1:13">
      <c r="A89" s="5"/>
      <c r="B89" s="5"/>
      <c r="C89" s="5"/>
      <c r="D89" s="7"/>
      <c r="E89" s="5"/>
      <c r="F89" s="5" t="s">
        <v>380</v>
      </c>
      <c r="G89" s="5" t="s">
        <v>406</v>
      </c>
      <c r="H89" s="5" t="s">
        <v>529</v>
      </c>
      <c r="I89" s="4" t="s">
        <v>383</v>
      </c>
      <c r="J89" s="4" t="s">
        <v>384</v>
      </c>
      <c r="K89" s="4" t="s">
        <v>530</v>
      </c>
      <c r="L89" s="4" t="s">
        <v>528</v>
      </c>
      <c r="M89" s="4">
        <v>3</v>
      </c>
    </row>
    <row r="90" ht="28.8" spans="1:13">
      <c r="A90" s="5"/>
      <c r="B90" s="5"/>
      <c r="C90" s="5"/>
      <c r="D90" s="7"/>
      <c r="E90" s="5"/>
      <c r="F90" s="5" t="s">
        <v>380</v>
      </c>
      <c r="G90" s="5" t="s">
        <v>406</v>
      </c>
      <c r="H90" s="5" t="s">
        <v>531</v>
      </c>
      <c r="I90" s="4" t="s">
        <v>383</v>
      </c>
      <c r="J90" s="4" t="s">
        <v>384</v>
      </c>
      <c r="K90" s="4" t="s">
        <v>527</v>
      </c>
      <c r="L90" s="4" t="s">
        <v>528</v>
      </c>
      <c r="M90" s="4">
        <v>2</v>
      </c>
    </row>
    <row r="91" ht="28.8" spans="1:13">
      <c r="A91" s="5"/>
      <c r="B91" s="5"/>
      <c r="C91" s="5"/>
      <c r="D91" s="7"/>
      <c r="E91" s="5"/>
      <c r="F91" s="5" t="s">
        <v>380</v>
      </c>
      <c r="G91" s="5" t="s">
        <v>406</v>
      </c>
      <c r="H91" s="5" t="s">
        <v>532</v>
      </c>
      <c r="I91" s="4" t="s">
        <v>383</v>
      </c>
      <c r="J91" s="4" t="s">
        <v>384</v>
      </c>
      <c r="K91" s="4" t="s">
        <v>533</v>
      </c>
      <c r="L91" s="4" t="s">
        <v>528</v>
      </c>
      <c r="M91" s="4">
        <v>3</v>
      </c>
    </row>
    <row r="92" ht="43.2" spans="1:13">
      <c r="A92" s="5"/>
      <c r="B92" s="5"/>
      <c r="C92" s="5"/>
      <c r="D92" s="7"/>
      <c r="E92" s="5"/>
      <c r="F92" s="5" t="s">
        <v>380</v>
      </c>
      <c r="G92" s="5" t="s">
        <v>399</v>
      </c>
      <c r="H92" s="5" t="s">
        <v>534</v>
      </c>
      <c r="I92" s="4" t="s">
        <v>396</v>
      </c>
      <c r="J92" s="4" t="s">
        <v>397</v>
      </c>
      <c r="K92" s="4" t="s">
        <v>535</v>
      </c>
      <c r="L92" s="4" t="s">
        <v>536</v>
      </c>
      <c r="M92" s="4">
        <v>2</v>
      </c>
    </row>
    <row r="93" ht="28.8" spans="1:13">
      <c r="A93" s="5"/>
      <c r="B93" s="5"/>
      <c r="C93" s="5"/>
      <c r="D93" s="7"/>
      <c r="E93" s="5"/>
      <c r="F93" s="5" t="s">
        <v>380</v>
      </c>
      <c r="G93" s="5" t="s">
        <v>399</v>
      </c>
      <c r="H93" s="5" t="s">
        <v>537</v>
      </c>
      <c r="I93" s="4" t="s">
        <v>396</v>
      </c>
      <c r="J93" s="4" t="s">
        <v>397</v>
      </c>
      <c r="K93" s="4" t="s">
        <v>535</v>
      </c>
      <c r="L93" s="4" t="s">
        <v>536</v>
      </c>
      <c r="M93" s="4">
        <v>4</v>
      </c>
    </row>
    <row r="94" ht="28.8" spans="1:13">
      <c r="A94" s="5"/>
      <c r="B94" s="5"/>
      <c r="C94" s="5"/>
      <c r="D94" s="7"/>
      <c r="E94" s="5"/>
      <c r="F94" s="5" t="s">
        <v>380</v>
      </c>
      <c r="G94" s="5" t="s">
        <v>399</v>
      </c>
      <c r="H94" s="5" t="s">
        <v>538</v>
      </c>
      <c r="I94" s="4" t="s">
        <v>396</v>
      </c>
      <c r="J94" s="4" t="s">
        <v>397</v>
      </c>
      <c r="K94" s="4" t="s">
        <v>535</v>
      </c>
      <c r="L94" s="4" t="s">
        <v>536</v>
      </c>
      <c r="M94" s="4">
        <v>4</v>
      </c>
    </row>
    <row r="95" ht="28.8" spans="1:13">
      <c r="A95" s="5"/>
      <c r="B95" s="5"/>
      <c r="C95" s="5"/>
      <c r="D95" s="7"/>
      <c r="E95" s="5"/>
      <c r="F95" s="5" t="s">
        <v>380</v>
      </c>
      <c r="G95" s="5" t="s">
        <v>381</v>
      </c>
      <c r="H95" s="5" t="s">
        <v>539</v>
      </c>
      <c r="I95" s="4" t="s">
        <v>396</v>
      </c>
      <c r="J95" s="4" t="s">
        <v>397</v>
      </c>
      <c r="K95" s="4" t="s">
        <v>535</v>
      </c>
      <c r="L95" s="4" t="s">
        <v>536</v>
      </c>
      <c r="M95" s="4">
        <v>7.5</v>
      </c>
    </row>
    <row r="96" ht="28.8" spans="1:13">
      <c r="A96" s="5"/>
      <c r="B96" s="5"/>
      <c r="C96" s="5"/>
      <c r="D96" s="7"/>
      <c r="E96" s="5"/>
      <c r="F96" s="5" t="s">
        <v>380</v>
      </c>
      <c r="G96" s="5" t="s">
        <v>381</v>
      </c>
      <c r="H96" s="5" t="s">
        <v>540</v>
      </c>
      <c r="I96" s="4" t="s">
        <v>396</v>
      </c>
      <c r="J96" s="4" t="s">
        <v>397</v>
      </c>
      <c r="K96" s="4" t="s">
        <v>535</v>
      </c>
      <c r="L96" s="4" t="s">
        <v>536</v>
      </c>
      <c r="M96" s="4">
        <v>7.5</v>
      </c>
    </row>
    <row r="97" ht="28.8" spans="1:13">
      <c r="A97" s="5"/>
      <c r="B97" s="5"/>
      <c r="C97" s="5"/>
      <c r="D97" s="7"/>
      <c r="E97" s="5"/>
      <c r="F97" s="5" t="s">
        <v>380</v>
      </c>
      <c r="G97" s="5" t="s">
        <v>387</v>
      </c>
      <c r="H97" s="5" t="s">
        <v>541</v>
      </c>
      <c r="I97" s="4" t="s">
        <v>383</v>
      </c>
      <c r="J97" s="4" t="s">
        <v>384</v>
      </c>
      <c r="K97" s="4" t="s">
        <v>542</v>
      </c>
      <c r="L97" s="4" t="s">
        <v>543</v>
      </c>
      <c r="M97" s="4">
        <v>7.5</v>
      </c>
    </row>
    <row r="98" ht="28.8" spans="1:13">
      <c r="A98" s="5"/>
      <c r="B98" s="5"/>
      <c r="C98" s="5"/>
      <c r="D98" s="7"/>
      <c r="E98" s="5"/>
      <c r="F98" s="5" t="s">
        <v>380</v>
      </c>
      <c r="G98" s="5" t="s">
        <v>387</v>
      </c>
      <c r="H98" s="5" t="s">
        <v>544</v>
      </c>
      <c r="I98" s="4" t="s">
        <v>383</v>
      </c>
      <c r="J98" s="4" t="s">
        <v>384</v>
      </c>
      <c r="K98" s="4" t="s">
        <v>545</v>
      </c>
      <c r="L98" s="4" t="s">
        <v>543</v>
      </c>
      <c r="M98" s="4">
        <v>7.5</v>
      </c>
    </row>
    <row r="99" ht="28.8" spans="1:13">
      <c r="A99" s="5"/>
      <c r="B99" s="5"/>
      <c r="C99" s="5"/>
      <c r="D99" s="7"/>
      <c r="E99" s="5"/>
      <c r="F99" s="5" t="s">
        <v>390</v>
      </c>
      <c r="G99" s="5" t="s">
        <v>424</v>
      </c>
      <c r="H99" s="5" t="s">
        <v>546</v>
      </c>
      <c r="I99" s="4" t="s">
        <v>401</v>
      </c>
      <c r="J99" s="4"/>
      <c r="K99" s="4" t="s">
        <v>443</v>
      </c>
      <c r="L99" s="4"/>
      <c r="M99" s="4">
        <v>15</v>
      </c>
    </row>
    <row r="100" ht="28.8" spans="1:13">
      <c r="A100" s="5"/>
      <c r="B100" s="5"/>
      <c r="C100" s="5"/>
      <c r="D100" s="7"/>
      <c r="E100" s="5"/>
      <c r="F100" s="5" t="s">
        <v>390</v>
      </c>
      <c r="G100" s="5" t="s">
        <v>421</v>
      </c>
      <c r="H100" s="5" t="s">
        <v>547</v>
      </c>
      <c r="I100" s="4" t="s">
        <v>401</v>
      </c>
      <c r="J100" s="4"/>
      <c r="K100" s="4" t="s">
        <v>548</v>
      </c>
      <c r="L100" s="4"/>
      <c r="M100" s="4">
        <v>15</v>
      </c>
    </row>
    <row r="101" ht="28.8" spans="1:13">
      <c r="A101" s="5"/>
      <c r="B101" s="5"/>
      <c r="C101" s="5"/>
      <c r="D101" s="7"/>
      <c r="E101" s="5"/>
      <c r="F101" s="5" t="s">
        <v>427</v>
      </c>
      <c r="G101" s="5" t="s">
        <v>428</v>
      </c>
      <c r="H101" s="5" t="s">
        <v>549</v>
      </c>
      <c r="I101" s="4" t="s">
        <v>396</v>
      </c>
      <c r="J101" s="4" t="s">
        <v>408</v>
      </c>
      <c r="K101" s="4" t="s">
        <v>550</v>
      </c>
      <c r="L101" s="4" t="s">
        <v>536</v>
      </c>
      <c r="M101" s="4">
        <v>10</v>
      </c>
    </row>
    <row r="102" spans="1:13">
      <c r="A102" s="5" t="s">
        <v>359</v>
      </c>
      <c r="B102" s="5" t="s">
        <v>524</v>
      </c>
      <c r="C102" s="5" t="s">
        <v>334</v>
      </c>
      <c r="D102" s="7">
        <v>25</v>
      </c>
      <c r="E102" s="5" t="s">
        <v>551</v>
      </c>
      <c r="F102" s="5" t="s">
        <v>380</v>
      </c>
      <c r="G102" s="5" t="s">
        <v>387</v>
      </c>
      <c r="H102" s="5" t="s">
        <v>552</v>
      </c>
      <c r="I102" s="4" t="s">
        <v>396</v>
      </c>
      <c r="J102" s="4" t="s">
        <v>408</v>
      </c>
      <c r="K102" s="4" t="s">
        <v>385</v>
      </c>
      <c r="L102" s="4" t="s">
        <v>386</v>
      </c>
      <c r="M102" s="4">
        <v>2</v>
      </c>
    </row>
    <row r="103" spans="1:13">
      <c r="A103" s="5"/>
      <c r="B103" s="5"/>
      <c r="C103" s="5"/>
      <c r="D103" s="7"/>
      <c r="E103" s="5"/>
      <c r="F103" s="5" t="s">
        <v>380</v>
      </c>
      <c r="G103" s="5" t="s">
        <v>387</v>
      </c>
      <c r="H103" s="5" t="s">
        <v>553</v>
      </c>
      <c r="I103" s="4" t="s">
        <v>396</v>
      </c>
      <c r="J103" s="4" t="s">
        <v>408</v>
      </c>
      <c r="K103" s="4" t="s">
        <v>385</v>
      </c>
      <c r="L103" s="4" t="s">
        <v>386</v>
      </c>
      <c r="M103" s="4">
        <v>2</v>
      </c>
    </row>
    <row r="104" ht="28.8" spans="1:13">
      <c r="A104" s="5"/>
      <c r="B104" s="5"/>
      <c r="C104" s="5"/>
      <c r="D104" s="7"/>
      <c r="E104" s="5"/>
      <c r="F104" s="5" t="s">
        <v>380</v>
      </c>
      <c r="G104" s="5" t="s">
        <v>387</v>
      </c>
      <c r="H104" s="5" t="s">
        <v>554</v>
      </c>
      <c r="I104" s="4" t="s">
        <v>396</v>
      </c>
      <c r="J104" s="4" t="s">
        <v>408</v>
      </c>
      <c r="K104" s="4" t="s">
        <v>389</v>
      </c>
      <c r="L104" s="4" t="s">
        <v>555</v>
      </c>
      <c r="M104" s="4">
        <v>2</v>
      </c>
    </row>
    <row r="105" ht="28.8" spans="1:13">
      <c r="A105" s="5"/>
      <c r="B105" s="5"/>
      <c r="C105" s="5"/>
      <c r="D105" s="7"/>
      <c r="E105" s="5"/>
      <c r="F105" s="5" t="s">
        <v>380</v>
      </c>
      <c r="G105" s="5" t="s">
        <v>387</v>
      </c>
      <c r="H105" s="5" t="s">
        <v>556</v>
      </c>
      <c r="I105" s="4" t="s">
        <v>396</v>
      </c>
      <c r="J105" s="4" t="s">
        <v>408</v>
      </c>
      <c r="K105" s="4" t="s">
        <v>404</v>
      </c>
      <c r="L105" s="4" t="s">
        <v>555</v>
      </c>
      <c r="M105" s="4">
        <v>2</v>
      </c>
    </row>
    <row r="106" spans="1:13">
      <c r="A106" s="5"/>
      <c r="B106" s="5"/>
      <c r="C106" s="5"/>
      <c r="D106" s="7"/>
      <c r="E106" s="5"/>
      <c r="F106" s="5" t="s">
        <v>380</v>
      </c>
      <c r="G106" s="5" t="s">
        <v>387</v>
      </c>
      <c r="H106" s="5" t="s">
        <v>557</v>
      </c>
      <c r="I106" s="4" t="s">
        <v>396</v>
      </c>
      <c r="J106" s="4" t="s">
        <v>408</v>
      </c>
      <c r="K106" s="4" t="s">
        <v>558</v>
      </c>
      <c r="L106" s="4" t="s">
        <v>559</v>
      </c>
      <c r="M106" s="4">
        <v>2</v>
      </c>
    </row>
    <row r="107" ht="28.8" spans="1:13">
      <c r="A107" s="5"/>
      <c r="B107" s="5"/>
      <c r="C107" s="5"/>
      <c r="D107" s="7"/>
      <c r="E107" s="5"/>
      <c r="F107" s="5" t="s">
        <v>380</v>
      </c>
      <c r="G107" s="5" t="s">
        <v>406</v>
      </c>
      <c r="H107" s="5" t="s">
        <v>560</v>
      </c>
      <c r="I107" s="4" t="s">
        <v>383</v>
      </c>
      <c r="J107" s="4" t="s">
        <v>384</v>
      </c>
      <c r="K107" s="4" t="s">
        <v>561</v>
      </c>
      <c r="L107" s="4" t="s">
        <v>528</v>
      </c>
      <c r="M107" s="4">
        <v>1</v>
      </c>
    </row>
    <row r="108" spans="1:13">
      <c r="A108" s="5"/>
      <c r="B108" s="5"/>
      <c r="C108" s="5"/>
      <c r="D108" s="7"/>
      <c r="E108" s="5"/>
      <c r="F108" s="5" t="s">
        <v>380</v>
      </c>
      <c r="G108" s="5" t="s">
        <v>406</v>
      </c>
      <c r="H108" s="5" t="s">
        <v>562</v>
      </c>
      <c r="I108" s="4" t="s">
        <v>383</v>
      </c>
      <c r="J108" s="4" t="s">
        <v>384</v>
      </c>
      <c r="K108" s="4" t="s">
        <v>563</v>
      </c>
      <c r="L108" s="4" t="s">
        <v>528</v>
      </c>
      <c r="M108" s="4">
        <v>1</v>
      </c>
    </row>
    <row r="109" ht="28.8" spans="1:13">
      <c r="A109" s="5"/>
      <c r="B109" s="5"/>
      <c r="C109" s="5"/>
      <c r="D109" s="7"/>
      <c r="E109" s="5"/>
      <c r="F109" s="5" t="s">
        <v>380</v>
      </c>
      <c r="G109" s="5" t="s">
        <v>406</v>
      </c>
      <c r="H109" s="5" t="s">
        <v>564</v>
      </c>
      <c r="I109" s="4" t="s">
        <v>383</v>
      </c>
      <c r="J109" s="4" t="s">
        <v>384</v>
      </c>
      <c r="K109" s="4" t="s">
        <v>565</v>
      </c>
      <c r="L109" s="4" t="s">
        <v>528</v>
      </c>
      <c r="M109" s="4">
        <v>1</v>
      </c>
    </row>
    <row r="110" ht="28.8" spans="1:13">
      <c r="A110" s="5"/>
      <c r="B110" s="5"/>
      <c r="C110" s="5"/>
      <c r="D110" s="7"/>
      <c r="E110" s="5"/>
      <c r="F110" s="5" t="s">
        <v>380</v>
      </c>
      <c r="G110" s="5" t="s">
        <v>406</v>
      </c>
      <c r="H110" s="5" t="s">
        <v>566</v>
      </c>
      <c r="I110" s="4" t="s">
        <v>383</v>
      </c>
      <c r="J110" s="4" t="s">
        <v>384</v>
      </c>
      <c r="K110" s="4" t="s">
        <v>567</v>
      </c>
      <c r="L110" s="4" t="s">
        <v>528</v>
      </c>
      <c r="M110" s="4">
        <v>1</v>
      </c>
    </row>
    <row r="111" ht="28.8" spans="1:13">
      <c r="A111" s="5"/>
      <c r="B111" s="5"/>
      <c r="C111" s="5"/>
      <c r="D111" s="7"/>
      <c r="E111" s="5"/>
      <c r="F111" s="5" t="s">
        <v>380</v>
      </c>
      <c r="G111" s="5" t="s">
        <v>399</v>
      </c>
      <c r="H111" s="5" t="s">
        <v>568</v>
      </c>
      <c r="I111" s="4" t="s">
        <v>396</v>
      </c>
      <c r="J111" s="4" t="s">
        <v>397</v>
      </c>
      <c r="K111" s="4" t="s">
        <v>535</v>
      </c>
      <c r="L111" s="4" t="s">
        <v>536</v>
      </c>
      <c r="M111" s="4">
        <v>5</v>
      </c>
    </row>
    <row r="112" ht="28.8" spans="1:13">
      <c r="A112" s="5"/>
      <c r="B112" s="5"/>
      <c r="C112" s="5"/>
      <c r="D112" s="7"/>
      <c r="E112" s="5"/>
      <c r="F112" s="5" t="s">
        <v>380</v>
      </c>
      <c r="G112" s="5" t="s">
        <v>399</v>
      </c>
      <c r="H112" s="5" t="s">
        <v>569</v>
      </c>
      <c r="I112" s="4" t="s">
        <v>396</v>
      </c>
      <c r="J112" s="4" t="s">
        <v>397</v>
      </c>
      <c r="K112" s="4" t="s">
        <v>535</v>
      </c>
      <c r="L112" s="4" t="s">
        <v>536</v>
      </c>
      <c r="M112" s="4">
        <v>5</v>
      </c>
    </row>
    <row r="113" spans="1:13">
      <c r="A113" s="5"/>
      <c r="B113" s="5"/>
      <c r="C113" s="5"/>
      <c r="D113" s="7"/>
      <c r="E113" s="5"/>
      <c r="F113" s="5" t="s">
        <v>380</v>
      </c>
      <c r="G113" s="5" t="s">
        <v>381</v>
      </c>
      <c r="H113" s="5" t="s">
        <v>570</v>
      </c>
      <c r="I113" s="4" t="s">
        <v>396</v>
      </c>
      <c r="J113" s="4" t="s">
        <v>397</v>
      </c>
      <c r="K113" s="4" t="s">
        <v>535</v>
      </c>
      <c r="L113" s="4" t="s">
        <v>536</v>
      </c>
      <c r="M113" s="4">
        <v>3</v>
      </c>
    </row>
    <row r="114" spans="1:13">
      <c r="A114" s="5"/>
      <c r="B114" s="5"/>
      <c r="C114" s="5"/>
      <c r="D114" s="7"/>
      <c r="E114" s="5"/>
      <c r="F114" s="5" t="s">
        <v>380</v>
      </c>
      <c r="G114" s="5" t="s">
        <v>387</v>
      </c>
      <c r="H114" s="5" t="s">
        <v>571</v>
      </c>
      <c r="I114" s="4" t="s">
        <v>396</v>
      </c>
      <c r="J114" s="4" t="s">
        <v>397</v>
      </c>
      <c r="K114" s="4" t="s">
        <v>535</v>
      </c>
      <c r="L114" s="4" t="s">
        <v>572</v>
      </c>
      <c r="M114" s="4">
        <v>2</v>
      </c>
    </row>
    <row r="115" ht="28.8" spans="1:13">
      <c r="A115" s="5"/>
      <c r="B115" s="5"/>
      <c r="C115" s="5"/>
      <c r="D115" s="7"/>
      <c r="E115" s="5"/>
      <c r="F115" s="5" t="s">
        <v>380</v>
      </c>
      <c r="G115" s="5" t="s">
        <v>387</v>
      </c>
      <c r="H115" s="5" t="s">
        <v>573</v>
      </c>
      <c r="I115" s="4" t="s">
        <v>396</v>
      </c>
      <c r="J115" s="4" t="s">
        <v>408</v>
      </c>
      <c r="K115" s="4" t="s">
        <v>431</v>
      </c>
      <c r="L115" s="4" t="s">
        <v>386</v>
      </c>
      <c r="M115" s="4">
        <v>1</v>
      </c>
    </row>
    <row r="116" spans="1:13">
      <c r="A116" s="5"/>
      <c r="B116" s="5"/>
      <c r="C116" s="5"/>
      <c r="D116" s="7"/>
      <c r="E116" s="5"/>
      <c r="F116" s="5" t="s">
        <v>380</v>
      </c>
      <c r="G116" s="5" t="s">
        <v>387</v>
      </c>
      <c r="H116" s="5" t="s">
        <v>574</v>
      </c>
      <c r="I116" s="4" t="s">
        <v>396</v>
      </c>
      <c r="J116" s="4" t="s">
        <v>408</v>
      </c>
      <c r="K116" s="4" t="s">
        <v>542</v>
      </c>
      <c r="L116" s="4" t="s">
        <v>575</v>
      </c>
      <c r="M116" s="4">
        <v>2</v>
      </c>
    </row>
    <row r="117" ht="28.8" spans="1:13">
      <c r="A117" s="5"/>
      <c r="B117" s="5"/>
      <c r="C117" s="5"/>
      <c r="D117" s="7"/>
      <c r="E117" s="5"/>
      <c r="F117" s="5" t="s">
        <v>380</v>
      </c>
      <c r="G117" s="5" t="s">
        <v>381</v>
      </c>
      <c r="H117" s="5" t="s">
        <v>576</v>
      </c>
      <c r="I117" s="4" t="s">
        <v>396</v>
      </c>
      <c r="J117" s="4" t="s">
        <v>397</v>
      </c>
      <c r="K117" s="4" t="s">
        <v>535</v>
      </c>
      <c r="L117" s="4" t="s">
        <v>536</v>
      </c>
      <c r="M117" s="4">
        <v>3</v>
      </c>
    </row>
    <row r="118" ht="28.8" spans="1:13">
      <c r="A118" s="5"/>
      <c r="B118" s="5"/>
      <c r="C118" s="5"/>
      <c r="D118" s="7"/>
      <c r="E118" s="5"/>
      <c r="F118" s="5" t="s">
        <v>380</v>
      </c>
      <c r="G118" s="5" t="s">
        <v>381</v>
      </c>
      <c r="H118" s="5" t="s">
        <v>577</v>
      </c>
      <c r="I118" s="4" t="s">
        <v>396</v>
      </c>
      <c r="J118" s="4" t="s">
        <v>397</v>
      </c>
      <c r="K118" s="4" t="s">
        <v>535</v>
      </c>
      <c r="L118" s="4" t="s">
        <v>536</v>
      </c>
      <c r="M118" s="4">
        <v>3</v>
      </c>
    </row>
    <row r="119" spans="1:13">
      <c r="A119" s="5"/>
      <c r="B119" s="5"/>
      <c r="C119" s="5"/>
      <c r="D119" s="7"/>
      <c r="E119" s="5"/>
      <c r="F119" s="5" t="s">
        <v>380</v>
      </c>
      <c r="G119" s="5" t="s">
        <v>381</v>
      </c>
      <c r="H119" s="5" t="s">
        <v>578</v>
      </c>
      <c r="I119" s="4" t="s">
        <v>396</v>
      </c>
      <c r="J119" s="4" t="s">
        <v>397</v>
      </c>
      <c r="K119" s="4" t="s">
        <v>535</v>
      </c>
      <c r="L119" s="4" t="s">
        <v>536</v>
      </c>
      <c r="M119" s="4">
        <v>3</v>
      </c>
    </row>
    <row r="120" ht="28.8" spans="1:13">
      <c r="A120" s="5"/>
      <c r="B120" s="5"/>
      <c r="C120" s="5"/>
      <c r="D120" s="7"/>
      <c r="E120" s="5"/>
      <c r="F120" s="5" t="s">
        <v>380</v>
      </c>
      <c r="G120" s="5" t="s">
        <v>381</v>
      </c>
      <c r="H120" s="5" t="s">
        <v>579</v>
      </c>
      <c r="I120" s="4" t="s">
        <v>396</v>
      </c>
      <c r="J120" s="4" t="s">
        <v>397</v>
      </c>
      <c r="K120" s="4" t="s">
        <v>535</v>
      </c>
      <c r="L120" s="4" t="s">
        <v>536</v>
      </c>
      <c r="M120" s="4">
        <v>3</v>
      </c>
    </row>
    <row r="121" spans="1:13">
      <c r="A121" s="5"/>
      <c r="B121" s="5"/>
      <c r="C121" s="5"/>
      <c r="D121" s="7"/>
      <c r="E121" s="5"/>
      <c r="F121" s="5" t="s">
        <v>380</v>
      </c>
      <c r="G121" s="5" t="s">
        <v>406</v>
      </c>
      <c r="H121" s="5" t="s">
        <v>580</v>
      </c>
      <c r="I121" s="4" t="s">
        <v>383</v>
      </c>
      <c r="J121" s="4" t="s">
        <v>384</v>
      </c>
      <c r="K121" s="4" t="s">
        <v>581</v>
      </c>
      <c r="L121" s="4" t="s">
        <v>528</v>
      </c>
      <c r="M121" s="4">
        <v>2</v>
      </c>
    </row>
    <row r="122" spans="1:13">
      <c r="A122" s="5"/>
      <c r="B122" s="5"/>
      <c r="C122" s="5"/>
      <c r="D122" s="7"/>
      <c r="E122" s="5"/>
      <c r="F122" s="5" t="s">
        <v>380</v>
      </c>
      <c r="G122" s="5" t="s">
        <v>406</v>
      </c>
      <c r="H122" s="5" t="s">
        <v>582</v>
      </c>
      <c r="I122" s="4" t="s">
        <v>383</v>
      </c>
      <c r="J122" s="4" t="s">
        <v>384</v>
      </c>
      <c r="K122" s="4" t="s">
        <v>583</v>
      </c>
      <c r="L122" s="4" t="s">
        <v>528</v>
      </c>
      <c r="M122" s="4">
        <v>1</v>
      </c>
    </row>
    <row r="123" spans="1:13">
      <c r="A123" s="5"/>
      <c r="B123" s="5"/>
      <c r="C123" s="5"/>
      <c r="D123" s="7"/>
      <c r="E123" s="5"/>
      <c r="F123" s="5" t="s">
        <v>380</v>
      </c>
      <c r="G123" s="5" t="s">
        <v>406</v>
      </c>
      <c r="H123" s="5" t="s">
        <v>584</v>
      </c>
      <c r="I123" s="4" t="s">
        <v>383</v>
      </c>
      <c r="J123" s="4" t="s">
        <v>384</v>
      </c>
      <c r="K123" s="4" t="s">
        <v>561</v>
      </c>
      <c r="L123" s="4" t="s">
        <v>528</v>
      </c>
      <c r="M123" s="4">
        <v>1</v>
      </c>
    </row>
    <row r="124" ht="28.8" spans="1:13">
      <c r="A124" s="5"/>
      <c r="B124" s="5"/>
      <c r="C124" s="5"/>
      <c r="D124" s="7"/>
      <c r="E124" s="5"/>
      <c r="F124" s="5" t="s">
        <v>380</v>
      </c>
      <c r="G124" s="5" t="s">
        <v>406</v>
      </c>
      <c r="H124" s="5" t="s">
        <v>585</v>
      </c>
      <c r="I124" s="4" t="s">
        <v>383</v>
      </c>
      <c r="J124" s="4" t="s">
        <v>384</v>
      </c>
      <c r="K124" s="4" t="s">
        <v>561</v>
      </c>
      <c r="L124" s="4" t="s">
        <v>528</v>
      </c>
      <c r="M124" s="4">
        <v>1</v>
      </c>
    </row>
    <row r="125" spans="1:13">
      <c r="A125" s="5"/>
      <c r="B125" s="5"/>
      <c r="C125" s="5"/>
      <c r="D125" s="7"/>
      <c r="E125" s="5"/>
      <c r="F125" s="5" t="s">
        <v>380</v>
      </c>
      <c r="G125" s="5" t="s">
        <v>406</v>
      </c>
      <c r="H125" s="5" t="s">
        <v>586</v>
      </c>
      <c r="I125" s="4" t="s">
        <v>383</v>
      </c>
      <c r="J125" s="4" t="s">
        <v>384</v>
      </c>
      <c r="K125" s="4" t="s">
        <v>587</v>
      </c>
      <c r="L125" s="4" t="s">
        <v>528</v>
      </c>
      <c r="M125" s="4">
        <v>1</v>
      </c>
    </row>
    <row r="126" ht="28.8" spans="1:13">
      <c r="A126" s="5"/>
      <c r="B126" s="5"/>
      <c r="C126" s="5"/>
      <c r="D126" s="7"/>
      <c r="E126" s="5"/>
      <c r="F126" s="5" t="s">
        <v>390</v>
      </c>
      <c r="G126" s="5" t="s">
        <v>421</v>
      </c>
      <c r="H126" s="5" t="s">
        <v>588</v>
      </c>
      <c r="I126" s="4" t="s">
        <v>401</v>
      </c>
      <c r="J126" s="4"/>
      <c r="K126" s="4" t="s">
        <v>589</v>
      </c>
      <c r="L126" s="4"/>
      <c r="M126" s="4">
        <v>15</v>
      </c>
    </row>
    <row r="127" ht="28.8" spans="1:13">
      <c r="A127" s="5"/>
      <c r="B127" s="5"/>
      <c r="C127" s="5"/>
      <c r="D127" s="7"/>
      <c r="E127" s="5"/>
      <c r="F127" s="5" t="s">
        <v>390</v>
      </c>
      <c r="G127" s="5" t="s">
        <v>424</v>
      </c>
      <c r="H127" s="5" t="s">
        <v>590</v>
      </c>
      <c r="I127" s="4" t="s">
        <v>401</v>
      </c>
      <c r="J127" s="4"/>
      <c r="K127" s="4" t="s">
        <v>443</v>
      </c>
      <c r="L127" s="4"/>
      <c r="M127" s="4">
        <v>15</v>
      </c>
    </row>
    <row r="128" spans="1:13">
      <c r="A128" s="5"/>
      <c r="B128" s="5"/>
      <c r="C128" s="5"/>
      <c r="D128" s="7"/>
      <c r="E128" s="5"/>
      <c r="F128" s="5" t="s">
        <v>427</v>
      </c>
      <c r="G128" s="5" t="s">
        <v>428</v>
      </c>
      <c r="H128" s="5" t="s">
        <v>591</v>
      </c>
      <c r="I128" s="4" t="s">
        <v>396</v>
      </c>
      <c r="J128" s="4" t="s">
        <v>408</v>
      </c>
      <c r="K128" s="4" t="s">
        <v>550</v>
      </c>
      <c r="L128" s="4" t="s">
        <v>536</v>
      </c>
      <c r="M128" s="4">
        <v>10</v>
      </c>
    </row>
    <row r="129" ht="28.8" spans="1:13">
      <c r="A129" s="5" t="s">
        <v>361</v>
      </c>
      <c r="B129" s="5" t="s">
        <v>524</v>
      </c>
      <c r="C129" s="5" t="s">
        <v>334</v>
      </c>
      <c r="D129" s="7">
        <v>1135</v>
      </c>
      <c r="E129" s="5" t="s">
        <v>592</v>
      </c>
      <c r="F129" s="5" t="s">
        <v>380</v>
      </c>
      <c r="G129" s="5" t="s">
        <v>381</v>
      </c>
      <c r="H129" s="5" t="s">
        <v>593</v>
      </c>
      <c r="I129" s="4" t="s">
        <v>396</v>
      </c>
      <c r="J129" s="4" t="s">
        <v>397</v>
      </c>
      <c r="K129" s="4" t="s">
        <v>393</v>
      </c>
      <c r="L129" s="4" t="s">
        <v>536</v>
      </c>
      <c r="M129" s="4">
        <v>7.5</v>
      </c>
    </row>
    <row r="130" ht="43.2" spans="1:13">
      <c r="A130" s="5"/>
      <c r="B130" s="5"/>
      <c r="C130" s="5"/>
      <c r="D130" s="7"/>
      <c r="E130" s="5"/>
      <c r="F130" s="5" t="s">
        <v>380</v>
      </c>
      <c r="G130" s="5" t="s">
        <v>381</v>
      </c>
      <c r="H130" s="5" t="s">
        <v>594</v>
      </c>
      <c r="I130" s="4" t="s">
        <v>396</v>
      </c>
      <c r="J130" s="4" t="s">
        <v>397</v>
      </c>
      <c r="K130" s="4" t="s">
        <v>393</v>
      </c>
      <c r="L130" s="4" t="s">
        <v>536</v>
      </c>
      <c r="M130" s="4">
        <v>7.5</v>
      </c>
    </row>
    <row r="131" ht="28.8" spans="1:13">
      <c r="A131" s="5"/>
      <c r="B131" s="5"/>
      <c r="C131" s="5"/>
      <c r="D131" s="7"/>
      <c r="E131" s="5"/>
      <c r="F131" s="5" t="s">
        <v>380</v>
      </c>
      <c r="G131" s="5" t="s">
        <v>387</v>
      </c>
      <c r="H131" s="5" t="s">
        <v>595</v>
      </c>
      <c r="I131" s="4" t="s">
        <v>396</v>
      </c>
      <c r="J131" s="4" t="s">
        <v>408</v>
      </c>
      <c r="K131" s="4" t="s">
        <v>596</v>
      </c>
      <c r="L131" s="4" t="s">
        <v>597</v>
      </c>
      <c r="M131" s="4">
        <v>7.5</v>
      </c>
    </row>
    <row r="132" ht="28.8" spans="1:13">
      <c r="A132" s="5"/>
      <c r="B132" s="5"/>
      <c r="C132" s="5"/>
      <c r="D132" s="7"/>
      <c r="E132" s="5"/>
      <c r="F132" s="5" t="s">
        <v>380</v>
      </c>
      <c r="G132" s="5" t="s">
        <v>387</v>
      </c>
      <c r="H132" s="5" t="s">
        <v>598</v>
      </c>
      <c r="I132" s="4" t="s">
        <v>396</v>
      </c>
      <c r="J132" s="4" t="s">
        <v>408</v>
      </c>
      <c r="K132" s="4" t="s">
        <v>599</v>
      </c>
      <c r="L132" s="4" t="s">
        <v>600</v>
      </c>
      <c r="M132" s="4">
        <v>7.5</v>
      </c>
    </row>
    <row r="133" ht="28.8" spans="1:13">
      <c r="A133" s="5"/>
      <c r="B133" s="5"/>
      <c r="C133" s="5"/>
      <c r="D133" s="7"/>
      <c r="E133" s="5"/>
      <c r="F133" s="5" t="s">
        <v>380</v>
      </c>
      <c r="G133" s="5" t="s">
        <v>399</v>
      </c>
      <c r="H133" s="5" t="s">
        <v>601</v>
      </c>
      <c r="I133" s="4" t="s">
        <v>396</v>
      </c>
      <c r="J133" s="4" t="s">
        <v>397</v>
      </c>
      <c r="K133" s="4" t="s">
        <v>393</v>
      </c>
      <c r="L133" s="4" t="s">
        <v>536</v>
      </c>
      <c r="M133" s="4">
        <v>5</v>
      </c>
    </row>
    <row r="134" ht="28.8" spans="1:13">
      <c r="A134" s="5"/>
      <c r="B134" s="5"/>
      <c r="C134" s="5"/>
      <c r="D134" s="7"/>
      <c r="E134" s="5"/>
      <c r="F134" s="5" t="s">
        <v>380</v>
      </c>
      <c r="G134" s="5" t="s">
        <v>406</v>
      </c>
      <c r="H134" s="5" t="s">
        <v>602</v>
      </c>
      <c r="I134" s="4" t="s">
        <v>383</v>
      </c>
      <c r="J134" s="4" t="s">
        <v>384</v>
      </c>
      <c r="K134" s="4" t="s">
        <v>603</v>
      </c>
      <c r="L134" s="4" t="s">
        <v>410</v>
      </c>
      <c r="M134" s="4">
        <v>5</v>
      </c>
    </row>
    <row r="135" ht="43.2" spans="1:13">
      <c r="A135" s="5"/>
      <c r="B135" s="5"/>
      <c r="C135" s="5"/>
      <c r="D135" s="7"/>
      <c r="E135" s="5"/>
      <c r="F135" s="5" t="s">
        <v>380</v>
      </c>
      <c r="G135" s="5" t="s">
        <v>406</v>
      </c>
      <c r="H135" s="5" t="s">
        <v>604</v>
      </c>
      <c r="I135" s="4" t="s">
        <v>383</v>
      </c>
      <c r="J135" s="4" t="s">
        <v>384</v>
      </c>
      <c r="K135" s="4" t="s">
        <v>605</v>
      </c>
      <c r="L135" s="4" t="s">
        <v>410</v>
      </c>
      <c r="M135" s="4">
        <v>5</v>
      </c>
    </row>
    <row r="136" ht="28.8" spans="1:13">
      <c r="A136" s="5"/>
      <c r="B136" s="5"/>
      <c r="C136" s="5"/>
      <c r="D136" s="7"/>
      <c r="E136" s="5"/>
      <c r="F136" s="5" t="s">
        <v>380</v>
      </c>
      <c r="G136" s="5" t="s">
        <v>399</v>
      </c>
      <c r="H136" s="5" t="s">
        <v>606</v>
      </c>
      <c r="I136" s="4" t="s">
        <v>401</v>
      </c>
      <c r="J136" s="4"/>
      <c r="K136" s="4" t="s">
        <v>607</v>
      </c>
      <c r="L136" s="4"/>
      <c r="M136" s="4">
        <v>5</v>
      </c>
    </row>
    <row r="137" ht="28.8" spans="1:13">
      <c r="A137" s="5"/>
      <c r="B137" s="5"/>
      <c r="C137" s="5"/>
      <c r="D137" s="7"/>
      <c r="E137" s="5"/>
      <c r="F137" s="5" t="s">
        <v>390</v>
      </c>
      <c r="G137" s="5" t="s">
        <v>424</v>
      </c>
      <c r="H137" s="5" t="s">
        <v>608</v>
      </c>
      <c r="I137" s="4" t="s">
        <v>401</v>
      </c>
      <c r="J137" s="4"/>
      <c r="K137" s="4" t="s">
        <v>443</v>
      </c>
      <c r="L137" s="4"/>
      <c r="M137" s="4">
        <v>15</v>
      </c>
    </row>
    <row r="138" ht="28.8" spans="1:13">
      <c r="A138" s="5"/>
      <c r="B138" s="5"/>
      <c r="C138" s="5"/>
      <c r="D138" s="7"/>
      <c r="E138" s="5"/>
      <c r="F138" s="5" t="s">
        <v>390</v>
      </c>
      <c r="G138" s="5" t="s">
        <v>421</v>
      </c>
      <c r="H138" s="5" t="s">
        <v>609</v>
      </c>
      <c r="I138" s="4" t="s">
        <v>401</v>
      </c>
      <c r="J138" s="4"/>
      <c r="K138" s="4" t="s">
        <v>548</v>
      </c>
      <c r="L138" s="4"/>
      <c r="M138" s="4">
        <v>15</v>
      </c>
    </row>
    <row r="139" spans="1:13">
      <c r="A139" s="5"/>
      <c r="B139" s="5"/>
      <c r="C139" s="5"/>
      <c r="D139" s="7"/>
      <c r="E139" s="5"/>
      <c r="F139" s="5" t="s">
        <v>427</v>
      </c>
      <c r="G139" s="5" t="s">
        <v>428</v>
      </c>
      <c r="H139" s="5" t="s">
        <v>610</v>
      </c>
      <c r="I139" s="4" t="s">
        <v>396</v>
      </c>
      <c r="J139" s="4" t="s">
        <v>408</v>
      </c>
      <c r="K139" s="4" t="s">
        <v>414</v>
      </c>
      <c r="L139" s="4" t="s">
        <v>536</v>
      </c>
      <c r="M139" s="4">
        <v>10</v>
      </c>
    </row>
    <row r="140" ht="28.8" spans="1:13">
      <c r="A140" s="5" t="s">
        <v>363</v>
      </c>
      <c r="B140" s="5" t="s">
        <v>524</v>
      </c>
      <c r="C140" s="5" t="s">
        <v>347</v>
      </c>
      <c r="D140" s="7">
        <v>8081</v>
      </c>
      <c r="E140" s="5" t="s">
        <v>611</v>
      </c>
      <c r="F140" s="5" t="s">
        <v>380</v>
      </c>
      <c r="G140" s="5" t="s">
        <v>381</v>
      </c>
      <c r="H140" s="5" t="s">
        <v>612</v>
      </c>
      <c r="I140" s="4" t="s">
        <v>396</v>
      </c>
      <c r="J140" s="4" t="s">
        <v>397</v>
      </c>
      <c r="K140" s="4" t="s">
        <v>393</v>
      </c>
      <c r="L140" s="4" t="s">
        <v>536</v>
      </c>
      <c r="M140" s="4">
        <v>7.5</v>
      </c>
    </row>
    <row r="141" ht="28.8" spans="1:13">
      <c r="A141" s="5"/>
      <c r="B141" s="5"/>
      <c r="C141" s="5"/>
      <c r="D141" s="7"/>
      <c r="E141" s="5"/>
      <c r="F141" s="5" t="s">
        <v>380</v>
      </c>
      <c r="G141" s="5" t="s">
        <v>387</v>
      </c>
      <c r="H141" s="5" t="s">
        <v>613</v>
      </c>
      <c r="I141" s="4" t="s">
        <v>396</v>
      </c>
      <c r="J141" s="4" t="s">
        <v>408</v>
      </c>
      <c r="K141" s="4" t="s">
        <v>614</v>
      </c>
      <c r="L141" s="4" t="s">
        <v>615</v>
      </c>
      <c r="M141" s="4">
        <v>7.5</v>
      </c>
    </row>
    <row r="142" ht="28.8" spans="1:13">
      <c r="A142" s="5"/>
      <c r="B142" s="5"/>
      <c r="C142" s="5"/>
      <c r="D142" s="7"/>
      <c r="E142" s="5"/>
      <c r="F142" s="5" t="s">
        <v>380</v>
      </c>
      <c r="G142" s="5" t="s">
        <v>387</v>
      </c>
      <c r="H142" s="5" t="s">
        <v>616</v>
      </c>
      <c r="I142" s="4" t="s">
        <v>396</v>
      </c>
      <c r="J142" s="4" t="s">
        <v>397</v>
      </c>
      <c r="K142" s="4" t="s">
        <v>617</v>
      </c>
      <c r="L142" s="4" t="s">
        <v>618</v>
      </c>
      <c r="M142" s="4">
        <v>7.5</v>
      </c>
    </row>
    <row r="143" ht="28.8" spans="1:13">
      <c r="A143" s="5"/>
      <c r="B143" s="5"/>
      <c r="C143" s="5"/>
      <c r="D143" s="7"/>
      <c r="E143" s="5"/>
      <c r="F143" s="5" t="s">
        <v>380</v>
      </c>
      <c r="G143" s="5" t="s">
        <v>399</v>
      </c>
      <c r="H143" s="5" t="s">
        <v>619</v>
      </c>
      <c r="I143" s="4" t="s">
        <v>396</v>
      </c>
      <c r="J143" s="4" t="s">
        <v>397</v>
      </c>
      <c r="K143" s="4" t="s">
        <v>393</v>
      </c>
      <c r="L143" s="4" t="s">
        <v>536</v>
      </c>
      <c r="M143" s="4">
        <v>5</v>
      </c>
    </row>
    <row r="144" ht="28.8" spans="1:13">
      <c r="A144" s="5"/>
      <c r="B144" s="5"/>
      <c r="C144" s="5"/>
      <c r="D144" s="7"/>
      <c r="E144" s="5"/>
      <c r="F144" s="5" t="s">
        <v>380</v>
      </c>
      <c r="G144" s="5" t="s">
        <v>399</v>
      </c>
      <c r="H144" s="5" t="s">
        <v>620</v>
      </c>
      <c r="I144" s="4" t="s">
        <v>401</v>
      </c>
      <c r="J144" s="4"/>
      <c r="K144" s="4" t="s">
        <v>621</v>
      </c>
      <c r="L144" s="4"/>
      <c r="M144" s="4">
        <v>5</v>
      </c>
    </row>
    <row r="145" ht="28.8" spans="1:13">
      <c r="A145" s="5"/>
      <c r="B145" s="5"/>
      <c r="C145" s="5"/>
      <c r="D145" s="7"/>
      <c r="E145" s="5"/>
      <c r="F145" s="5" t="s">
        <v>380</v>
      </c>
      <c r="G145" s="5" t="s">
        <v>406</v>
      </c>
      <c r="H145" s="5" t="s">
        <v>622</v>
      </c>
      <c r="I145" s="4" t="s">
        <v>383</v>
      </c>
      <c r="J145" s="4" t="s">
        <v>384</v>
      </c>
      <c r="K145" s="4" t="s">
        <v>623</v>
      </c>
      <c r="L145" s="4" t="s">
        <v>528</v>
      </c>
      <c r="M145" s="4">
        <v>5</v>
      </c>
    </row>
    <row r="146" ht="43.2" spans="1:13">
      <c r="A146" s="5"/>
      <c r="B146" s="5"/>
      <c r="C146" s="5"/>
      <c r="D146" s="7"/>
      <c r="E146" s="5"/>
      <c r="F146" s="5" t="s">
        <v>380</v>
      </c>
      <c r="G146" s="5" t="s">
        <v>406</v>
      </c>
      <c r="H146" s="5" t="s">
        <v>624</v>
      </c>
      <c r="I146" s="4" t="s">
        <v>396</v>
      </c>
      <c r="J146" s="4" t="s">
        <v>397</v>
      </c>
      <c r="K146" s="4" t="s">
        <v>625</v>
      </c>
      <c r="L146" s="4" t="s">
        <v>410</v>
      </c>
      <c r="M146" s="4">
        <v>5</v>
      </c>
    </row>
    <row r="147" ht="43.2" spans="1:13">
      <c r="A147" s="5"/>
      <c r="B147" s="5"/>
      <c r="C147" s="5"/>
      <c r="D147" s="7"/>
      <c r="E147" s="5"/>
      <c r="F147" s="5" t="s">
        <v>380</v>
      </c>
      <c r="G147" s="5" t="s">
        <v>381</v>
      </c>
      <c r="H147" s="5" t="s">
        <v>626</v>
      </c>
      <c r="I147" s="4" t="s">
        <v>396</v>
      </c>
      <c r="J147" s="4" t="s">
        <v>397</v>
      </c>
      <c r="K147" s="4" t="s">
        <v>393</v>
      </c>
      <c r="L147" s="4" t="s">
        <v>536</v>
      </c>
      <c r="M147" s="4">
        <v>7.5</v>
      </c>
    </row>
    <row r="148" ht="28.8" spans="1:13">
      <c r="A148" s="5"/>
      <c r="B148" s="5"/>
      <c r="C148" s="5"/>
      <c r="D148" s="7"/>
      <c r="E148" s="5"/>
      <c r="F148" s="5" t="s">
        <v>390</v>
      </c>
      <c r="G148" s="5" t="s">
        <v>424</v>
      </c>
      <c r="H148" s="5" t="s">
        <v>627</v>
      </c>
      <c r="I148" s="4" t="s">
        <v>401</v>
      </c>
      <c r="J148" s="4"/>
      <c r="K148" s="4" t="s">
        <v>443</v>
      </c>
      <c r="L148" s="4"/>
      <c r="M148" s="4">
        <v>15</v>
      </c>
    </row>
    <row r="149" spans="1:13">
      <c r="A149" s="5"/>
      <c r="B149" s="5"/>
      <c r="C149" s="5"/>
      <c r="D149" s="7"/>
      <c r="E149" s="5"/>
      <c r="F149" s="5" t="s">
        <v>390</v>
      </c>
      <c r="G149" s="5" t="s">
        <v>421</v>
      </c>
      <c r="H149" s="5" t="s">
        <v>628</v>
      </c>
      <c r="I149" s="4" t="s">
        <v>401</v>
      </c>
      <c r="J149" s="4"/>
      <c r="K149" s="4" t="s">
        <v>629</v>
      </c>
      <c r="L149" s="4"/>
      <c r="M149" s="4">
        <v>15</v>
      </c>
    </row>
    <row r="150" spans="1:13">
      <c r="A150" s="5"/>
      <c r="B150" s="5"/>
      <c r="C150" s="5"/>
      <c r="D150" s="7"/>
      <c r="E150" s="5"/>
      <c r="F150" s="5" t="s">
        <v>427</v>
      </c>
      <c r="G150" s="5" t="s">
        <v>428</v>
      </c>
      <c r="H150" s="5" t="s">
        <v>591</v>
      </c>
      <c r="I150" s="4" t="s">
        <v>396</v>
      </c>
      <c r="J150" s="4" t="s">
        <v>408</v>
      </c>
      <c r="K150" s="4" t="s">
        <v>414</v>
      </c>
      <c r="L150" s="4" t="s">
        <v>536</v>
      </c>
      <c r="M150" s="4">
        <v>10</v>
      </c>
    </row>
    <row r="151" ht="15.55" spans="1:13">
      <c r="A151" s="3" t="s">
        <v>364</v>
      </c>
      <c r="B151" s="12"/>
      <c r="C151" s="3"/>
      <c r="D151" s="9">
        <v>9836.347</v>
      </c>
      <c r="E151" s="3"/>
      <c r="F151" s="3"/>
      <c r="G151" s="3"/>
      <c r="H151" s="3"/>
      <c r="I151" s="3"/>
      <c r="J151" s="3"/>
      <c r="K151" s="3"/>
      <c r="L151" s="3"/>
      <c r="M151" s="3"/>
    </row>
  </sheetData>
  <mergeCells count="62">
    <mergeCell ref="A2:M2"/>
    <mergeCell ref="A3:J3"/>
    <mergeCell ref="A5:A8"/>
    <mergeCell ref="A9:A19"/>
    <mergeCell ref="A20:A30"/>
    <mergeCell ref="A31:A44"/>
    <mergeCell ref="A45:A57"/>
    <mergeCell ref="A58:A68"/>
    <mergeCell ref="A69:A83"/>
    <mergeCell ref="A84:A87"/>
    <mergeCell ref="A88:A101"/>
    <mergeCell ref="A102:A128"/>
    <mergeCell ref="A129:A139"/>
    <mergeCell ref="A140:A150"/>
    <mergeCell ref="B5:B8"/>
    <mergeCell ref="B9:B19"/>
    <mergeCell ref="B20:B30"/>
    <mergeCell ref="B31:B44"/>
    <mergeCell ref="B45:B57"/>
    <mergeCell ref="B58:B68"/>
    <mergeCell ref="B69:B83"/>
    <mergeCell ref="B84:B87"/>
    <mergeCell ref="B88:B101"/>
    <mergeCell ref="B102:B128"/>
    <mergeCell ref="B129:B139"/>
    <mergeCell ref="B140:B150"/>
    <mergeCell ref="C5:C8"/>
    <mergeCell ref="C9:C19"/>
    <mergeCell ref="C20:C30"/>
    <mergeCell ref="C31:C44"/>
    <mergeCell ref="C45:C57"/>
    <mergeCell ref="C58:C68"/>
    <mergeCell ref="C69:C83"/>
    <mergeCell ref="C84:C87"/>
    <mergeCell ref="C88:C101"/>
    <mergeCell ref="C102:C128"/>
    <mergeCell ref="C129:C139"/>
    <mergeCell ref="C140:C150"/>
    <mergeCell ref="D5:D8"/>
    <mergeCell ref="D9:D19"/>
    <mergeCell ref="D20:D30"/>
    <mergeCell ref="D31:D44"/>
    <mergeCell ref="D45:D57"/>
    <mergeCell ref="D58:D68"/>
    <mergeCell ref="D69:D83"/>
    <mergeCell ref="D84:D87"/>
    <mergeCell ref="D88:D101"/>
    <mergeCell ref="D102:D128"/>
    <mergeCell ref="D129:D139"/>
    <mergeCell ref="D140:D150"/>
    <mergeCell ref="E5:E8"/>
    <mergeCell ref="E9:E19"/>
    <mergeCell ref="E20:E30"/>
    <mergeCell ref="E31:E44"/>
    <mergeCell ref="E45:E57"/>
    <mergeCell ref="E58:E68"/>
    <mergeCell ref="E69:E83"/>
    <mergeCell ref="E84:E87"/>
    <mergeCell ref="E88:E101"/>
    <mergeCell ref="E102:E128"/>
    <mergeCell ref="E129:E139"/>
    <mergeCell ref="E140:E150"/>
  </mergeCells>
  <printOptions horizontalCentered="1"/>
  <pageMargins left="0.161111111111111" right="0.161111111111111" top="0.661111111111111" bottom="0.463888888888889" header="0" footer="0"/>
  <pageSetup paperSize="9" scale="61" fitToHeight="0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opLeftCell="R1" workbookViewId="0">
      <selection activeCell="J1" sqref="J$1:S$1048576"/>
    </sheetView>
  </sheetViews>
  <sheetFormatPr defaultColWidth="10" defaultRowHeight="14.4"/>
  <cols>
    <col min="1" max="1" width="12.3217391304348" customWidth="1"/>
    <col min="2" max="2" width="25.3391304347826" customWidth="1"/>
    <col min="3" max="3" width="17.1217391304348" customWidth="1"/>
    <col min="4" max="4" width="18.6347826086957" customWidth="1"/>
    <col min="5" max="5" width="15.3826086956522" customWidth="1"/>
    <col min="6" max="6" width="9.51304347826087" customWidth="1"/>
    <col min="7" max="7" width="11.8086956521739" customWidth="1"/>
    <col min="8" max="8" width="14.0086956521739" customWidth="1"/>
    <col min="9" max="9" width="7.51304347826087" customWidth="1"/>
    <col min="10" max="19" width="9.72173913043478" customWidth="1"/>
  </cols>
  <sheetData>
    <row r="1" ht="22.75" customHeight="1" spans="1:18">
      <c r="A1" s="1" t="s">
        <v>630</v>
      </c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82</v>
      </c>
    </row>
    <row r="2" ht="42" customHeight="1" spans="1:18">
      <c r="A2" s="2" t="s">
        <v>631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0" t="s">
        <v>29</v>
      </c>
    </row>
    <row r="4" ht="28.45" customHeight="1" spans="1:18">
      <c r="A4" s="3" t="s">
        <v>84</v>
      </c>
      <c r="B4" s="3" t="s">
        <v>85</v>
      </c>
      <c r="C4" s="3" t="s">
        <v>328</v>
      </c>
      <c r="D4" s="3" t="s">
        <v>329</v>
      </c>
      <c r="E4" s="3" t="s">
        <v>632</v>
      </c>
      <c r="F4" s="3" t="s">
        <v>633</v>
      </c>
      <c r="G4" s="3"/>
      <c r="H4" s="3"/>
      <c r="I4" s="3" t="s">
        <v>634</v>
      </c>
      <c r="J4" s="3"/>
      <c r="K4" s="3"/>
      <c r="L4" s="3"/>
      <c r="M4" s="3"/>
      <c r="N4" s="3"/>
      <c r="O4" s="3"/>
      <c r="P4" s="3"/>
      <c r="Q4" s="3"/>
      <c r="R4" s="3"/>
    </row>
    <row r="5" ht="53" customHeight="1" spans="1:18">
      <c r="A5" s="3"/>
      <c r="B5" s="3"/>
      <c r="C5" s="3"/>
      <c r="D5" s="3"/>
      <c r="E5" s="3"/>
      <c r="F5" s="3" t="s">
        <v>635</v>
      </c>
      <c r="G5" s="3" t="s">
        <v>636</v>
      </c>
      <c r="H5" s="3" t="s">
        <v>637</v>
      </c>
      <c r="I5" s="3" t="s">
        <v>86</v>
      </c>
      <c r="J5" s="3" t="s">
        <v>89</v>
      </c>
      <c r="K5" s="3" t="s">
        <v>90</v>
      </c>
      <c r="L5" s="3" t="s">
        <v>91</v>
      </c>
      <c r="M5" s="3" t="s">
        <v>92</v>
      </c>
      <c r="N5" s="3" t="s">
        <v>93</v>
      </c>
      <c r="O5" s="3" t="s">
        <v>94</v>
      </c>
      <c r="P5" s="3" t="s">
        <v>95</v>
      </c>
      <c r="Q5" s="3" t="s">
        <v>96</v>
      </c>
      <c r="R5" s="3" t="s">
        <v>97</v>
      </c>
    </row>
    <row r="6" ht="36.15" customHeight="1" spans="1:18">
      <c r="A6" s="4" t="s">
        <v>311</v>
      </c>
      <c r="B6" s="5" t="s">
        <v>312</v>
      </c>
      <c r="C6" s="5" t="s">
        <v>638</v>
      </c>
      <c r="D6" s="5" t="s">
        <v>377</v>
      </c>
      <c r="E6" s="5" t="s">
        <v>639</v>
      </c>
      <c r="F6" s="6">
        <v>1</v>
      </c>
      <c r="G6" s="7">
        <v>185000</v>
      </c>
      <c r="H6" s="7">
        <v>185000</v>
      </c>
      <c r="I6" s="9">
        <v>18.5</v>
      </c>
      <c r="J6" s="7">
        <v>18.5</v>
      </c>
      <c r="K6" s="7"/>
      <c r="L6" s="7"/>
      <c r="M6" s="7"/>
      <c r="N6" s="7"/>
      <c r="O6" s="7"/>
      <c r="P6" s="7"/>
      <c r="Q6" s="7"/>
      <c r="R6" s="7"/>
    </row>
    <row r="7" ht="36.15" customHeight="1" spans="1:18">
      <c r="A7" s="4" t="s">
        <v>311</v>
      </c>
      <c r="B7" s="5" t="s">
        <v>312</v>
      </c>
      <c r="C7" s="5" t="s">
        <v>335</v>
      </c>
      <c r="D7" s="5" t="s">
        <v>336</v>
      </c>
      <c r="E7" s="5" t="s">
        <v>640</v>
      </c>
      <c r="F7" s="6">
        <v>1</v>
      </c>
      <c r="G7" s="7">
        <v>30000</v>
      </c>
      <c r="H7" s="7">
        <v>30000</v>
      </c>
      <c r="I7" s="9">
        <v>3</v>
      </c>
      <c r="J7" s="7">
        <v>3</v>
      </c>
      <c r="K7" s="7"/>
      <c r="L7" s="7"/>
      <c r="M7" s="7"/>
      <c r="N7" s="7"/>
      <c r="O7" s="7"/>
      <c r="P7" s="7"/>
      <c r="Q7" s="7"/>
      <c r="R7" s="7"/>
    </row>
    <row r="8" ht="36.15" customHeight="1" spans="1:18">
      <c r="A8" s="4" t="s">
        <v>311</v>
      </c>
      <c r="B8" s="5" t="s">
        <v>312</v>
      </c>
      <c r="C8" s="5" t="s">
        <v>337</v>
      </c>
      <c r="D8" s="5" t="s">
        <v>338</v>
      </c>
      <c r="E8" s="5" t="s">
        <v>641</v>
      </c>
      <c r="F8" s="6">
        <v>1</v>
      </c>
      <c r="G8" s="7">
        <v>20000</v>
      </c>
      <c r="H8" s="7">
        <v>20000</v>
      </c>
      <c r="I8" s="9">
        <v>2</v>
      </c>
      <c r="J8" s="7">
        <v>2</v>
      </c>
      <c r="K8" s="7"/>
      <c r="L8" s="7"/>
      <c r="M8" s="7"/>
      <c r="N8" s="7"/>
      <c r="O8" s="7"/>
      <c r="P8" s="7"/>
      <c r="Q8" s="7"/>
      <c r="R8" s="7"/>
    </row>
    <row r="9" ht="36.15" customHeight="1" spans="1:18">
      <c r="A9" s="4" t="s">
        <v>311</v>
      </c>
      <c r="B9" s="5" t="s">
        <v>312</v>
      </c>
      <c r="C9" s="5" t="s">
        <v>339</v>
      </c>
      <c r="D9" s="5" t="s">
        <v>340</v>
      </c>
      <c r="E9" s="5" t="s">
        <v>641</v>
      </c>
      <c r="F9" s="6">
        <v>1</v>
      </c>
      <c r="G9" s="7">
        <v>5000</v>
      </c>
      <c r="H9" s="7">
        <v>5000</v>
      </c>
      <c r="I9" s="9">
        <v>0.5</v>
      </c>
      <c r="J9" s="7">
        <v>0.5</v>
      </c>
      <c r="K9" s="7"/>
      <c r="L9" s="7"/>
      <c r="M9" s="7"/>
      <c r="N9" s="7"/>
      <c r="O9" s="7"/>
      <c r="P9" s="7"/>
      <c r="Q9" s="7"/>
      <c r="R9" s="7"/>
    </row>
    <row r="10" ht="36.15" customHeight="1" spans="1:18">
      <c r="A10" s="4" t="s">
        <v>311</v>
      </c>
      <c r="B10" s="5" t="s">
        <v>312</v>
      </c>
      <c r="C10" s="5" t="s">
        <v>343</v>
      </c>
      <c r="D10" s="5" t="s">
        <v>344</v>
      </c>
      <c r="E10" s="5" t="s">
        <v>641</v>
      </c>
      <c r="F10" s="6">
        <v>1</v>
      </c>
      <c r="G10" s="7">
        <v>20000</v>
      </c>
      <c r="H10" s="7">
        <v>20000</v>
      </c>
      <c r="I10" s="9">
        <v>2</v>
      </c>
      <c r="J10" s="7">
        <v>2</v>
      </c>
      <c r="K10" s="7"/>
      <c r="L10" s="7"/>
      <c r="M10" s="7"/>
      <c r="N10" s="7"/>
      <c r="O10" s="7"/>
      <c r="P10" s="7"/>
      <c r="Q10" s="7"/>
      <c r="R10" s="7"/>
    </row>
    <row r="11" ht="36.15" customHeight="1" spans="1:18">
      <c r="A11" s="4" t="s">
        <v>311</v>
      </c>
      <c r="B11" s="5" t="s">
        <v>312</v>
      </c>
      <c r="C11" s="5" t="s">
        <v>348</v>
      </c>
      <c r="D11" s="5" t="s">
        <v>349</v>
      </c>
      <c r="E11" s="5" t="s">
        <v>641</v>
      </c>
      <c r="F11" s="6">
        <v>1</v>
      </c>
      <c r="G11" s="7">
        <v>60000</v>
      </c>
      <c r="H11" s="7">
        <v>60000</v>
      </c>
      <c r="I11" s="9">
        <v>6</v>
      </c>
      <c r="J11" s="7">
        <v>6</v>
      </c>
      <c r="K11" s="7"/>
      <c r="L11" s="7"/>
      <c r="M11" s="7"/>
      <c r="N11" s="7"/>
      <c r="O11" s="7"/>
      <c r="P11" s="7"/>
      <c r="Q11" s="7"/>
      <c r="R11" s="7"/>
    </row>
    <row r="12" ht="36.15" customHeight="1" spans="1:18">
      <c r="A12" s="4" t="s">
        <v>313</v>
      </c>
      <c r="B12" s="5" t="s">
        <v>314</v>
      </c>
      <c r="C12" s="5" t="s">
        <v>642</v>
      </c>
      <c r="D12" s="5" t="s">
        <v>377</v>
      </c>
      <c r="E12" s="5" t="s">
        <v>639</v>
      </c>
      <c r="F12" s="6">
        <v>5</v>
      </c>
      <c r="G12" s="7">
        <v>12064.4</v>
      </c>
      <c r="H12" s="7">
        <v>60322</v>
      </c>
      <c r="I12" s="9">
        <v>6.0322</v>
      </c>
      <c r="J12" s="7">
        <v>6.0322</v>
      </c>
      <c r="K12" s="7"/>
      <c r="L12" s="7"/>
      <c r="M12" s="7"/>
      <c r="N12" s="7"/>
      <c r="O12" s="7"/>
      <c r="P12" s="7"/>
      <c r="Q12" s="7"/>
      <c r="R12" s="7"/>
    </row>
    <row r="13" ht="36.15" customHeight="1" spans="1:18">
      <c r="A13" s="4" t="s">
        <v>313</v>
      </c>
      <c r="B13" s="5" t="s">
        <v>314</v>
      </c>
      <c r="C13" s="5" t="s">
        <v>643</v>
      </c>
      <c r="D13" s="5" t="s">
        <v>644</v>
      </c>
      <c r="E13" s="5" t="s">
        <v>645</v>
      </c>
      <c r="F13" s="6">
        <v>1</v>
      </c>
      <c r="G13" s="7">
        <v>3100</v>
      </c>
      <c r="H13" s="7">
        <v>3100</v>
      </c>
      <c r="I13" s="9">
        <v>0.31</v>
      </c>
      <c r="J13" s="7">
        <v>0.31</v>
      </c>
      <c r="K13" s="7"/>
      <c r="L13" s="7"/>
      <c r="M13" s="7"/>
      <c r="N13" s="7"/>
      <c r="O13" s="7"/>
      <c r="P13" s="7"/>
      <c r="Q13" s="7"/>
      <c r="R13" s="7"/>
    </row>
    <row r="14" ht="36.15" customHeight="1" spans="1:18">
      <c r="A14" s="4" t="s">
        <v>313</v>
      </c>
      <c r="B14" s="5" t="s">
        <v>314</v>
      </c>
      <c r="C14" s="5" t="s">
        <v>643</v>
      </c>
      <c r="D14" s="5" t="s">
        <v>644</v>
      </c>
      <c r="E14" s="5" t="s">
        <v>646</v>
      </c>
      <c r="F14" s="6">
        <v>750</v>
      </c>
      <c r="G14" s="7">
        <v>8</v>
      </c>
      <c r="H14" s="7">
        <v>6000</v>
      </c>
      <c r="I14" s="9">
        <v>0.6</v>
      </c>
      <c r="J14" s="7">
        <v>0.6</v>
      </c>
      <c r="K14" s="7"/>
      <c r="L14" s="7"/>
      <c r="M14" s="7"/>
      <c r="N14" s="7"/>
      <c r="O14" s="7"/>
      <c r="P14" s="7"/>
      <c r="Q14" s="7"/>
      <c r="R14" s="7"/>
    </row>
    <row r="15" ht="36.15" customHeight="1" spans="1:18">
      <c r="A15" s="4" t="s">
        <v>313</v>
      </c>
      <c r="B15" s="5" t="s">
        <v>314</v>
      </c>
      <c r="C15" s="5" t="s">
        <v>643</v>
      </c>
      <c r="D15" s="5" t="s">
        <v>644</v>
      </c>
      <c r="E15" s="5" t="s">
        <v>647</v>
      </c>
      <c r="F15" s="6">
        <v>1</v>
      </c>
      <c r="G15" s="7">
        <v>4900</v>
      </c>
      <c r="H15" s="7">
        <v>4900</v>
      </c>
      <c r="I15" s="9">
        <v>0.49</v>
      </c>
      <c r="J15" s="7">
        <v>0.49</v>
      </c>
      <c r="K15" s="7"/>
      <c r="L15" s="7"/>
      <c r="M15" s="7"/>
      <c r="N15" s="7"/>
      <c r="O15" s="7"/>
      <c r="P15" s="7"/>
      <c r="Q15" s="7"/>
      <c r="R15" s="7"/>
    </row>
    <row r="16" ht="36.15" customHeight="1" spans="1:18">
      <c r="A16" s="4" t="s">
        <v>313</v>
      </c>
      <c r="B16" s="5" t="s">
        <v>314</v>
      </c>
      <c r="C16" s="5" t="s">
        <v>350</v>
      </c>
      <c r="D16" s="5" t="s">
        <v>351</v>
      </c>
      <c r="E16" s="5" t="s">
        <v>641</v>
      </c>
      <c r="F16" s="6">
        <v>75000</v>
      </c>
      <c r="G16" s="7">
        <v>0.4</v>
      </c>
      <c r="H16" s="7">
        <v>30000</v>
      </c>
      <c r="I16" s="9">
        <v>3</v>
      </c>
      <c r="J16" s="7">
        <v>3</v>
      </c>
      <c r="K16" s="7"/>
      <c r="L16" s="7"/>
      <c r="M16" s="7"/>
      <c r="N16" s="7"/>
      <c r="O16" s="7"/>
      <c r="P16" s="7"/>
      <c r="Q16" s="7"/>
      <c r="R16" s="7"/>
    </row>
    <row r="17" ht="36.15" customHeight="1" spans="1:18">
      <c r="A17" s="4" t="s">
        <v>313</v>
      </c>
      <c r="B17" s="5" t="s">
        <v>314</v>
      </c>
      <c r="C17" s="5" t="s">
        <v>350</v>
      </c>
      <c r="D17" s="5" t="s">
        <v>351</v>
      </c>
      <c r="E17" s="5" t="s">
        <v>648</v>
      </c>
      <c r="F17" s="6">
        <v>75000</v>
      </c>
      <c r="G17" s="7">
        <v>0.2</v>
      </c>
      <c r="H17" s="7">
        <v>15000</v>
      </c>
      <c r="I17" s="9">
        <v>1.5</v>
      </c>
      <c r="J17" s="7">
        <v>1.5</v>
      </c>
      <c r="K17" s="7"/>
      <c r="L17" s="7"/>
      <c r="M17" s="7"/>
      <c r="N17" s="7"/>
      <c r="O17" s="7"/>
      <c r="P17" s="7"/>
      <c r="Q17" s="7"/>
      <c r="R17" s="7"/>
    </row>
    <row r="18" ht="36.15" customHeight="1" spans="1:18">
      <c r="A18" s="4" t="s">
        <v>315</v>
      </c>
      <c r="B18" s="5" t="s">
        <v>316</v>
      </c>
      <c r="C18" s="5" t="s">
        <v>649</v>
      </c>
      <c r="D18" s="5" t="s">
        <v>523</v>
      </c>
      <c r="E18" s="5" t="s">
        <v>639</v>
      </c>
      <c r="F18" s="6">
        <v>1</v>
      </c>
      <c r="G18" s="7">
        <v>79500</v>
      </c>
      <c r="H18" s="7">
        <v>79500</v>
      </c>
      <c r="I18" s="9">
        <v>7.95</v>
      </c>
      <c r="J18" s="7">
        <v>7.95</v>
      </c>
      <c r="K18" s="7"/>
      <c r="L18" s="7"/>
      <c r="M18" s="7"/>
      <c r="N18" s="7"/>
      <c r="O18" s="7"/>
      <c r="P18" s="7"/>
      <c r="Q18" s="7"/>
      <c r="R18" s="7"/>
    </row>
    <row r="19" ht="36.15" customHeight="1" spans="1:18">
      <c r="A19" s="4" t="s">
        <v>315</v>
      </c>
      <c r="B19" s="5" t="s">
        <v>316</v>
      </c>
      <c r="C19" s="5" t="s">
        <v>649</v>
      </c>
      <c r="D19" s="5" t="s">
        <v>523</v>
      </c>
      <c r="E19" s="5" t="s">
        <v>647</v>
      </c>
      <c r="F19" s="6">
        <v>1</v>
      </c>
      <c r="G19" s="7">
        <v>3500</v>
      </c>
      <c r="H19" s="7">
        <v>3500</v>
      </c>
      <c r="I19" s="9">
        <v>0.35</v>
      </c>
      <c r="J19" s="7">
        <v>0.35</v>
      </c>
      <c r="K19" s="7"/>
      <c r="L19" s="7"/>
      <c r="M19" s="7"/>
      <c r="N19" s="7"/>
      <c r="O19" s="7"/>
      <c r="P19" s="7"/>
      <c r="Q19" s="7"/>
      <c r="R19" s="7"/>
    </row>
    <row r="20" ht="36.15" customHeight="1" spans="1:18">
      <c r="A20" s="4" t="s">
        <v>315</v>
      </c>
      <c r="B20" s="5" t="s">
        <v>316</v>
      </c>
      <c r="C20" s="5" t="s">
        <v>650</v>
      </c>
      <c r="D20" s="5" t="s">
        <v>644</v>
      </c>
      <c r="E20" s="5" t="s">
        <v>646</v>
      </c>
      <c r="F20" s="6">
        <v>25</v>
      </c>
      <c r="G20" s="7">
        <v>600</v>
      </c>
      <c r="H20" s="7">
        <v>15000</v>
      </c>
      <c r="I20" s="9">
        <v>1.5</v>
      </c>
      <c r="J20" s="7">
        <v>1.5</v>
      </c>
      <c r="K20" s="7"/>
      <c r="L20" s="7"/>
      <c r="M20" s="7"/>
      <c r="N20" s="7"/>
      <c r="O20" s="7"/>
      <c r="P20" s="7"/>
      <c r="Q20" s="7"/>
      <c r="R20" s="7"/>
    </row>
    <row r="21" ht="36.15" customHeight="1" spans="1:18">
      <c r="A21" s="4" t="s">
        <v>315</v>
      </c>
      <c r="B21" s="5" t="s">
        <v>316</v>
      </c>
      <c r="C21" s="5" t="s">
        <v>358</v>
      </c>
      <c r="D21" s="5" t="s">
        <v>359</v>
      </c>
      <c r="E21" s="5" t="s">
        <v>651</v>
      </c>
      <c r="F21" s="6">
        <v>4</v>
      </c>
      <c r="G21" s="7">
        <v>5000</v>
      </c>
      <c r="H21" s="7">
        <v>20000</v>
      </c>
      <c r="I21" s="9">
        <v>2</v>
      </c>
      <c r="J21" s="7">
        <v>2</v>
      </c>
      <c r="K21" s="7"/>
      <c r="L21" s="7"/>
      <c r="M21" s="7"/>
      <c r="N21" s="7"/>
      <c r="O21" s="7"/>
      <c r="P21" s="7"/>
      <c r="Q21" s="7"/>
      <c r="R21" s="7"/>
    </row>
    <row r="22" ht="36.15" customHeight="1" spans="1:18">
      <c r="A22" s="4" t="s">
        <v>315</v>
      </c>
      <c r="B22" s="5" t="s">
        <v>316</v>
      </c>
      <c r="C22" s="5" t="s">
        <v>358</v>
      </c>
      <c r="D22" s="5" t="s">
        <v>359</v>
      </c>
      <c r="E22" s="5" t="s">
        <v>640</v>
      </c>
      <c r="F22" s="6">
        <v>6</v>
      </c>
      <c r="G22" s="7">
        <v>5000</v>
      </c>
      <c r="H22" s="7">
        <v>30000</v>
      </c>
      <c r="I22" s="9">
        <v>3</v>
      </c>
      <c r="J22" s="7">
        <v>3</v>
      </c>
      <c r="K22" s="7"/>
      <c r="L22" s="7"/>
      <c r="M22" s="7"/>
      <c r="N22" s="7"/>
      <c r="O22" s="7"/>
      <c r="P22" s="7"/>
      <c r="Q22" s="7"/>
      <c r="R22" s="7"/>
    </row>
    <row r="23" ht="36.15" customHeight="1" spans="1:18">
      <c r="A23" s="4" t="s">
        <v>315</v>
      </c>
      <c r="B23" s="5" t="s">
        <v>316</v>
      </c>
      <c r="C23" s="5" t="s">
        <v>358</v>
      </c>
      <c r="D23" s="5" t="s">
        <v>359</v>
      </c>
      <c r="E23" s="5" t="s">
        <v>652</v>
      </c>
      <c r="F23" s="6">
        <v>1</v>
      </c>
      <c r="G23" s="7">
        <v>10000</v>
      </c>
      <c r="H23" s="7">
        <v>10000</v>
      </c>
      <c r="I23" s="9">
        <v>1</v>
      </c>
      <c r="J23" s="7">
        <v>1</v>
      </c>
      <c r="K23" s="7"/>
      <c r="L23" s="7"/>
      <c r="M23" s="7"/>
      <c r="N23" s="7"/>
      <c r="O23" s="7"/>
      <c r="P23" s="7"/>
      <c r="Q23" s="7"/>
      <c r="R23" s="7"/>
    </row>
    <row r="24" ht="34.15" customHeight="1" spans="1:18">
      <c r="A24" s="3"/>
      <c r="B24" s="3" t="s">
        <v>364</v>
      </c>
      <c r="C24" s="3"/>
      <c r="D24" s="3"/>
      <c r="E24" s="3"/>
      <c r="F24" s="8">
        <v>150801</v>
      </c>
      <c r="G24" s="3"/>
      <c r="H24" s="9">
        <v>597322</v>
      </c>
      <c r="I24" s="9">
        <v>59.7322</v>
      </c>
      <c r="J24" s="9">
        <v>59.7322</v>
      </c>
      <c r="K24" s="9"/>
      <c r="L24" s="9"/>
      <c r="M24" s="9"/>
      <c r="N24" s="9"/>
      <c r="O24" s="9"/>
      <c r="P24" s="9"/>
      <c r="Q24" s="9"/>
      <c r="R24" s="9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rintOptions horizontalCentered="1"/>
  <pageMargins left="0.161111111111111" right="0.161111111111111" top="0.463888888888889" bottom="0.267361111111111" header="0" footer="0"/>
  <pageSetup paperSize="9" scale="67" fitToHeight="0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topLeftCell="A26" workbookViewId="0">
      <selection activeCell="A38" sqref="$A38:$XFD38"/>
    </sheetView>
  </sheetViews>
  <sheetFormatPr defaultColWidth="10" defaultRowHeight="21" customHeight="1" outlineLevelCol="3"/>
  <cols>
    <col min="1" max="1" width="30.7565217391304" customWidth="1"/>
    <col min="2" max="2" width="14.0173913043478" customWidth="1"/>
    <col min="3" max="3" width="31.8521739130435" customWidth="1"/>
    <col min="4" max="4" width="13.7217391304348" customWidth="1"/>
    <col min="5" max="5" width="9.76521739130435" customWidth="1"/>
  </cols>
  <sheetData>
    <row r="1" customHeight="1" spans="1:4">
      <c r="A1" s="1" t="s">
        <v>26</v>
      </c>
      <c r="B1" s="33"/>
      <c r="C1" s="33"/>
      <c r="D1" s="33"/>
    </row>
    <row r="2" customHeight="1" spans="1:4">
      <c r="A2" s="2" t="s">
        <v>27</v>
      </c>
      <c r="B2" s="2"/>
      <c r="C2" s="2"/>
      <c r="D2" s="2"/>
    </row>
    <row r="3" ht="14.4" spans="1:4">
      <c r="A3" s="26" t="s">
        <v>28</v>
      </c>
      <c r="B3" s="26"/>
      <c r="C3" s="26"/>
      <c r="D3" s="11" t="s">
        <v>29</v>
      </c>
    </row>
    <row r="4" customHeight="1" spans="1:4">
      <c r="A4" s="3" t="s">
        <v>30</v>
      </c>
      <c r="B4" s="3"/>
      <c r="C4" s="3" t="s">
        <v>31</v>
      </c>
      <c r="D4" s="3"/>
    </row>
    <row r="5" customHeight="1" spans="1:4">
      <c r="A5" s="3" t="s">
        <v>32</v>
      </c>
      <c r="B5" s="3" t="s">
        <v>33</v>
      </c>
      <c r="C5" s="3" t="s">
        <v>32</v>
      </c>
      <c r="D5" s="36" t="s">
        <v>33</v>
      </c>
    </row>
    <row r="6" customHeight="1" spans="1:4">
      <c r="A6" s="13" t="s">
        <v>34</v>
      </c>
      <c r="B6" s="7">
        <v>14480.300568</v>
      </c>
      <c r="C6" s="13" t="s">
        <v>35</v>
      </c>
      <c r="D6" s="7">
        <v>3.8475</v>
      </c>
    </row>
    <row r="7" customHeight="1" spans="1:4">
      <c r="A7" s="13" t="s">
        <v>36</v>
      </c>
      <c r="B7" s="7"/>
      <c r="C7" s="13" t="s">
        <v>37</v>
      </c>
      <c r="D7" s="7"/>
    </row>
    <row r="8" customHeight="1" spans="1:4">
      <c r="A8" s="13" t="s">
        <v>38</v>
      </c>
      <c r="B8" s="7"/>
      <c r="C8" s="13" t="s">
        <v>39</v>
      </c>
      <c r="D8" s="7"/>
    </row>
    <row r="9" customHeight="1" spans="1:4">
      <c r="A9" s="13" t="s">
        <v>40</v>
      </c>
      <c r="B9" s="7"/>
      <c r="C9" s="13" t="s">
        <v>41</v>
      </c>
      <c r="D9" s="7"/>
    </row>
    <row r="10" customHeight="1" spans="1:4">
      <c r="A10" s="13" t="s">
        <v>42</v>
      </c>
      <c r="B10" s="7"/>
      <c r="C10" s="13" t="s">
        <v>43</v>
      </c>
      <c r="D10" s="7"/>
    </row>
    <row r="11" customHeight="1" spans="1:4">
      <c r="A11" s="13" t="s">
        <v>44</v>
      </c>
      <c r="B11" s="7"/>
      <c r="C11" s="13" t="s">
        <v>45</v>
      </c>
      <c r="D11" s="7"/>
    </row>
    <row r="12" customHeight="1" spans="1:4">
      <c r="A12" s="13" t="s">
        <v>46</v>
      </c>
      <c r="B12" s="7"/>
      <c r="C12" s="13" t="s">
        <v>47</v>
      </c>
      <c r="D12" s="7"/>
    </row>
    <row r="13" customHeight="1" spans="1:4">
      <c r="A13" s="13" t="s">
        <v>48</v>
      </c>
      <c r="B13" s="7"/>
      <c r="C13" s="13" t="s">
        <v>49</v>
      </c>
      <c r="D13" s="7">
        <v>14100.860936</v>
      </c>
    </row>
    <row r="14" customHeight="1" spans="1:4">
      <c r="A14" s="13" t="s">
        <v>50</v>
      </c>
      <c r="B14" s="7"/>
      <c r="C14" s="13" t="s">
        <v>51</v>
      </c>
      <c r="D14" s="7"/>
    </row>
    <row r="15" customHeight="1" spans="1:4">
      <c r="A15" s="13"/>
      <c r="B15" s="7"/>
      <c r="C15" s="13" t="s">
        <v>52</v>
      </c>
      <c r="D15" s="7">
        <v>164.761796</v>
      </c>
    </row>
    <row r="16" customHeight="1" spans="1:4">
      <c r="A16" s="13"/>
      <c r="B16" s="7"/>
      <c r="C16" s="13" t="s">
        <v>53</v>
      </c>
      <c r="D16" s="7"/>
    </row>
    <row r="17" customHeight="1" spans="1:4">
      <c r="A17" s="13"/>
      <c r="B17" s="32"/>
      <c r="C17" s="13" t="s">
        <v>54</v>
      </c>
      <c r="D17" s="7"/>
    </row>
    <row r="18" customHeight="1" spans="1:4">
      <c r="A18" s="13"/>
      <c r="B18" s="32"/>
      <c r="C18" s="13" t="s">
        <v>55</v>
      </c>
      <c r="D18" s="7"/>
    </row>
    <row r="19" customHeight="1" spans="1:4">
      <c r="A19" s="13"/>
      <c r="B19" s="32"/>
      <c r="C19" s="13" t="s">
        <v>56</v>
      </c>
      <c r="D19" s="7"/>
    </row>
    <row r="20" customHeight="1" spans="1:4">
      <c r="A20" s="13"/>
      <c r="B20" s="32"/>
      <c r="C20" s="13" t="s">
        <v>57</v>
      </c>
      <c r="D20" s="7"/>
    </row>
    <row r="21" customHeight="1" spans="1:4">
      <c r="A21" s="13"/>
      <c r="B21" s="7"/>
      <c r="C21" s="13" t="s">
        <v>58</v>
      </c>
      <c r="D21" s="7"/>
    </row>
    <row r="22" customHeight="1" spans="1:4">
      <c r="A22" s="13"/>
      <c r="B22" s="32"/>
      <c r="C22" s="13" t="s">
        <v>59</v>
      </c>
      <c r="D22" s="7"/>
    </row>
    <row r="23" customHeight="1" spans="1:4">
      <c r="A23" s="13"/>
      <c r="B23" s="32"/>
      <c r="C23" s="13" t="s">
        <v>60</v>
      </c>
      <c r="D23" s="7"/>
    </row>
    <row r="24" customHeight="1" spans="1:4">
      <c r="A24" s="13"/>
      <c r="B24" s="32"/>
      <c r="C24" s="13" t="s">
        <v>61</v>
      </c>
      <c r="D24" s="7"/>
    </row>
    <row r="25" customHeight="1" spans="1:4">
      <c r="A25" s="13"/>
      <c r="B25" s="32"/>
      <c r="C25" s="13" t="s">
        <v>62</v>
      </c>
      <c r="D25" s="7">
        <v>210.830336</v>
      </c>
    </row>
    <row r="26" customHeight="1" spans="1:4">
      <c r="A26" s="13"/>
      <c r="B26" s="32"/>
      <c r="C26" s="13" t="s">
        <v>63</v>
      </c>
      <c r="D26" s="7"/>
    </row>
    <row r="27" customHeight="1" spans="1:4">
      <c r="A27" s="13"/>
      <c r="B27" s="32"/>
      <c r="C27" s="13" t="s">
        <v>64</v>
      </c>
      <c r="D27" s="7"/>
    </row>
    <row r="28" customHeight="1" spans="1:4">
      <c r="A28" s="13"/>
      <c r="B28" s="32"/>
      <c r="C28" s="13" t="s">
        <v>65</v>
      </c>
      <c r="D28" s="7"/>
    </row>
    <row r="29" customHeight="1" spans="1:4">
      <c r="A29" s="13"/>
      <c r="B29" s="32"/>
      <c r="C29" s="13" t="s">
        <v>66</v>
      </c>
      <c r="D29" s="7"/>
    </row>
    <row r="30" customHeight="1" spans="1:4">
      <c r="A30" s="13"/>
      <c r="B30" s="32"/>
      <c r="C30" s="13" t="s">
        <v>67</v>
      </c>
      <c r="D30" s="7"/>
    </row>
    <row r="31" customHeight="1" spans="1:4">
      <c r="A31" s="13"/>
      <c r="B31" s="32"/>
      <c r="C31" s="13" t="s">
        <v>68</v>
      </c>
      <c r="D31" s="7"/>
    </row>
    <row r="32" customHeight="1" spans="1:4">
      <c r="A32" s="13"/>
      <c r="B32" s="32"/>
      <c r="C32" s="13" t="s">
        <v>69</v>
      </c>
      <c r="D32" s="7"/>
    </row>
    <row r="33" customHeight="1" spans="1:4">
      <c r="A33" s="13"/>
      <c r="B33" s="32"/>
      <c r="C33" s="13" t="s">
        <v>70</v>
      </c>
      <c r="D33" s="7"/>
    </row>
    <row r="34" customHeight="1" spans="1:4">
      <c r="A34" s="13"/>
      <c r="B34" s="32"/>
      <c r="C34" s="13" t="s">
        <v>71</v>
      </c>
      <c r="D34" s="7"/>
    </row>
    <row r="35" customHeight="1" spans="1:4">
      <c r="A35" s="13"/>
      <c r="B35" s="32"/>
      <c r="C35" s="13" t="s">
        <v>72</v>
      </c>
      <c r="D35" s="7"/>
    </row>
    <row r="36" customHeight="1" spans="1:4">
      <c r="A36" s="13"/>
      <c r="B36" s="32"/>
      <c r="C36" s="13" t="s">
        <v>73</v>
      </c>
      <c r="D36" s="7"/>
    </row>
    <row r="37" customHeight="1" spans="1:4">
      <c r="A37" s="3" t="s">
        <v>74</v>
      </c>
      <c r="B37" s="9">
        <v>14480.300568</v>
      </c>
      <c r="C37" s="3" t="s">
        <v>75</v>
      </c>
      <c r="D37" s="9">
        <v>14480.300568</v>
      </c>
    </row>
    <row r="38" customHeight="1" spans="1:4">
      <c r="A38" s="4" t="s">
        <v>76</v>
      </c>
      <c r="B38" s="7"/>
      <c r="C38" s="4" t="s">
        <v>77</v>
      </c>
      <c r="D38" s="37"/>
    </row>
    <row r="39" customHeight="1" spans="1:4">
      <c r="A39" s="3" t="s">
        <v>78</v>
      </c>
      <c r="B39" s="9">
        <v>14480.300568</v>
      </c>
      <c r="C39" s="3" t="s">
        <v>79</v>
      </c>
      <c r="D39" s="9">
        <v>14480.300568</v>
      </c>
    </row>
    <row r="40" customHeight="1" spans="1:4">
      <c r="A40" s="1" t="s">
        <v>80</v>
      </c>
      <c r="B40" s="1"/>
      <c r="C40" s="1"/>
      <c r="D40" s="1"/>
    </row>
  </sheetData>
  <mergeCells count="6">
    <mergeCell ref="A1:D1"/>
    <mergeCell ref="A2:D2"/>
    <mergeCell ref="A3:C3"/>
    <mergeCell ref="A4:B4"/>
    <mergeCell ref="C4:D4"/>
    <mergeCell ref="A40:D40"/>
  </mergeCells>
  <printOptions horizontalCentered="1"/>
  <pageMargins left="0.357638888888889" right="0.357638888888889" top="0.267361111111111" bottom="0.267361111111111" header="0" footer="0"/>
  <pageSetup paperSize="9" pageOrder="overThenDown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opLeftCell="F1" workbookViewId="0">
      <selection activeCell="A1" sqref="A1:S10"/>
    </sheetView>
  </sheetViews>
  <sheetFormatPr defaultColWidth="10" defaultRowHeight="14.4"/>
  <cols>
    <col min="1" max="1" width="10.0086956521739" customWidth="1"/>
    <col min="2" max="2" width="40.2695652173913" customWidth="1"/>
    <col min="3" max="4" width="12.6086956521739" customWidth="1"/>
    <col min="5" max="5" width="13.9217391304348" customWidth="1"/>
    <col min="6" max="19" width="9.72173913043478" customWidth="1"/>
    <col min="20" max="20" width="9.76521739130435" customWidth="1"/>
  </cols>
  <sheetData>
    <row r="1" ht="22.75" customHeight="1" spans="1:19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82</v>
      </c>
    </row>
    <row r="2" ht="56.95" customHeight="1" spans="1:19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0"/>
      <c r="R3" s="25" t="s">
        <v>29</v>
      </c>
      <c r="S3" s="25"/>
    </row>
    <row r="4" ht="28.45" customHeight="1" spans="1:19">
      <c r="A4" s="3" t="s">
        <v>84</v>
      </c>
      <c r="B4" s="3" t="s">
        <v>85</v>
      </c>
      <c r="C4" s="3" t="s">
        <v>86</v>
      </c>
      <c r="D4" s="3" t="s">
        <v>87</v>
      </c>
      <c r="E4" s="3"/>
      <c r="F4" s="3"/>
      <c r="G4" s="3"/>
      <c r="H4" s="3"/>
      <c r="I4" s="3"/>
      <c r="J4" s="3"/>
      <c r="K4" s="3"/>
      <c r="L4" s="3"/>
      <c r="M4" s="3"/>
      <c r="N4" s="3" t="s">
        <v>76</v>
      </c>
      <c r="O4" s="3"/>
      <c r="P4" s="3"/>
      <c r="Q4" s="3"/>
      <c r="R4" s="3"/>
      <c r="S4" s="3"/>
    </row>
    <row r="5" ht="51" customHeight="1" spans="1:19">
      <c r="A5" s="3"/>
      <c r="B5" s="3"/>
      <c r="C5" s="3"/>
      <c r="D5" s="3" t="s">
        <v>88</v>
      </c>
      <c r="E5" s="3" t="s">
        <v>89</v>
      </c>
      <c r="F5" s="3" t="s">
        <v>90</v>
      </c>
      <c r="G5" s="3" t="s">
        <v>91</v>
      </c>
      <c r="H5" s="3" t="s">
        <v>92</v>
      </c>
      <c r="I5" s="3" t="s">
        <v>93</v>
      </c>
      <c r="J5" s="3" t="s">
        <v>94</v>
      </c>
      <c r="K5" s="3" t="s">
        <v>95</v>
      </c>
      <c r="L5" s="3" t="s">
        <v>96</v>
      </c>
      <c r="M5" s="3" t="s">
        <v>97</v>
      </c>
      <c r="N5" s="3" t="s">
        <v>88</v>
      </c>
      <c r="O5" s="3" t="s">
        <v>89</v>
      </c>
      <c r="P5" s="3" t="s">
        <v>90</v>
      </c>
      <c r="Q5" s="3" t="s">
        <v>91</v>
      </c>
      <c r="R5" s="3" t="s">
        <v>92</v>
      </c>
      <c r="S5" s="3" t="s">
        <v>98</v>
      </c>
    </row>
    <row r="6" ht="34.15" customHeight="1" spans="1:19">
      <c r="A6" s="5" t="s">
        <v>99</v>
      </c>
      <c r="B6" s="5" t="s">
        <v>100</v>
      </c>
      <c r="C6" s="9">
        <v>14480.300568</v>
      </c>
      <c r="D6" s="9">
        <v>14480.300568</v>
      </c>
      <c r="E6" s="7">
        <v>14480.300568</v>
      </c>
      <c r="F6" s="7"/>
      <c r="G6" s="7"/>
      <c r="H6" s="7"/>
      <c r="I6" s="7"/>
      <c r="J6" s="7"/>
      <c r="K6" s="7"/>
      <c r="L6" s="7"/>
      <c r="M6" s="7"/>
      <c r="N6" s="14"/>
      <c r="O6" s="7"/>
      <c r="P6" s="7"/>
      <c r="Q6" s="7"/>
      <c r="R6" s="7"/>
      <c r="S6" s="7"/>
    </row>
    <row r="7" ht="34.15" customHeight="1" spans="1:19">
      <c r="A7" s="5" t="s">
        <v>101</v>
      </c>
      <c r="B7" s="5" t="s">
        <v>102</v>
      </c>
      <c r="C7" s="9">
        <v>1903.807749</v>
      </c>
      <c r="D7" s="9">
        <v>1903.807749</v>
      </c>
      <c r="E7" s="7">
        <v>1903.807749</v>
      </c>
      <c r="F7" s="7"/>
      <c r="G7" s="7"/>
      <c r="H7" s="7"/>
      <c r="I7" s="7"/>
      <c r="J7" s="7"/>
      <c r="K7" s="7"/>
      <c r="L7" s="7"/>
      <c r="M7" s="7"/>
      <c r="N7" s="14"/>
      <c r="O7" s="7"/>
      <c r="P7" s="7"/>
      <c r="Q7" s="7"/>
      <c r="R7" s="7"/>
      <c r="S7" s="7"/>
    </row>
    <row r="8" ht="34.15" customHeight="1" spans="1:19">
      <c r="A8" s="5" t="s">
        <v>103</v>
      </c>
      <c r="B8" s="5" t="s">
        <v>104</v>
      </c>
      <c r="C8" s="9">
        <v>598.159788</v>
      </c>
      <c r="D8" s="9">
        <v>598.159788</v>
      </c>
      <c r="E8" s="7">
        <v>598.159788</v>
      </c>
      <c r="F8" s="7"/>
      <c r="G8" s="7"/>
      <c r="H8" s="7"/>
      <c r="I8" s="7"/>
      <c r="J8" s="7"/>
      <c r="K8" s="7"/>
      <c r="L8" s="7"/>
      <c r="M8" s="7"/>
      <c r="N8" s="14"/>
      <c r="O8" s="7"/>
      <c r="P8" s="7"/>
      <c r="Q8" s="7"/>
      <c r="R8" s="7"/>
      <c r="S8" s="7"/>
    </row>
    <row r="9" ht="34.15" customHeight="1" spans="1:19">
      <c r="A9" s="5" t="s">
        <v>105</v>
      </c>
      <c r="B9" s="5" t="s">
        <v>106</v>
      </c>
      <c r="C9" s="9">
        <v>11978.333031</v>
      </c>
      <c r="D9" s="9">
        <v>11978.333031</v>
      </c>
      <c r="E9" s="7">
        <v>11978.333031</v>
      </c>
      <c r="F9" s="7"/>
      <c r="G9" s="7"/>
      <c r="H9" s="7"/>
      <c r="I9" s="7"/>
      <c r="J9" s="7"/>
      <c r="K9" s="7"/>
      <c r="L9" s="7"/>
      <c r="M9" s="7"/>
      <c r="N9" s="14"/>
      <c r="O9" s="7"/>
      <c r="P9" s="7"/>
      <c r="Q9" s="7"/>
      <c r="R9" s="7"/>
      <c r="S9" s="7"/>
    </row>
    <row r="10" ht="34.15" customHeight="1" spans="1:19">
      <c r="A10" s="3" t="s">
        <v>86</v>
      </c>
      <c r="B10" s="3"/>
      <c r="C10" s="9">
        <v>14480.300568</v>
      </c>
      <c r="D10" s="9">
        <v>14480.300568</v>
      </c>
      <c r="E10" s="9">
        <v>14480.300568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</sheetData>
  <mergeCells count="9">
    <mergeCell ref="A2:S2"/>
    <mergeCell ref="A3:J3"/>
    <mergeCell ref="R3:S3"/>
    <mergeCell ref="D4:M4"/>
    <mergeCell ref="N4:S4"/>
    <mergeCell ref="A10:B10"/>
    <mergeCell ref="A4:A5"/>
    <mergeCell ref="B4:B5"/>
    <mergeCell ref="C4:C5"/>
  </mergeCells>
  <printOptions horizontalCentered="1"/>
  <pageMargins left="0.161111111111111" right="0.161111111111111" top="0.786805555555556" bottom="0.786805555555556" header="0" footer="0"/>
  <pageSetup paperSize="9" scale="65" fitToHeight="0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opLeftCell="A24" workbookViewId="0">
      <selection activeCell="A1" sqref="A1:H37"/>
    </sheetView>
  </sheetViews>
  <sheetFormatPr defaultColWidth="10" defaultRowHeight="14.4" outlineLevelCol="7"/>
  <cols>
    <col min="1" max="1" width="11.7217391304348" customWidth="1"/>
    <col min="2" max="2" width="39.3652173913043" customWidth="1"/>
    <col min="3" max="3" width="12.6086956521739" customWidth="1"/>
    <col min="4" max="5" width="11.3130434782609" customWidth="1"/>
    <col min="6" max="6" width="18.3304347826087" customWidth="1"/>
    <col min="7" max="7" width="13.9217391304348" customWidth="1"/>
    <col min="8" max="8" width="20.5391304347826" customWidth="1"/>
    <col min="9" max="9" width="9.76521739130435" customWidth="1"/>
  </cols>
  <sheetData>
    <row r="1" ht="21" customHeight="1" spans="1:8">
      <c r="A1" s="1" t="s">
        <v>107</v>
      </c>
      <c r="B1" s="1"/>
      <c r="C1" s="1"/>
      <c r="D1" s="1"/>
      <c r="E1" s="1"/>
      <c r="F1" s="1"/>
      <c r="G1" s="1"/>
      <c r="H1" s="1" t="s">
        <v>82</v>
      </c>
    </row>
    <row r="2" ht="21.3" spans="1:8">
      <c r="A2" s="2" t="s">
        <v>108</v>
      </c>
      <c r="B2" s="2"/>
      <c r="C2" s="2"/>
      <c r="D2" s="2"/>
      <c r="E2" s="2"/>
      <c r="F2" s="2"/>
      <c r="G2" s="2"/>
      <c r="H2" s="2"/>
    </row>
    <row r="3" spans="1:8">
      <c r="A3" s="1" t="s">
        <v>28</v>
      </c>
      <c r="B3" s="33"/>
      <c r="C3" s="33"/>
      <c r="D3" s="33"/>
      <c r="E3" s="33"/>
      <c r="F3" s="34"/>
      <c r="G3" s="35"/>
      <c r="H3" s="34" t="s">
        <v>29</v>
      </c>
    </row>
    <row r="4" ht="16" customHeight="1" spans="1:8">
      <c r="A4" s="3" t="s">
        <v>109</v>
      </c>
      <c r="B4" s="3" t="s">
        <v>110</v>
      </c>
      <c r="C4" s="3" t="s">
        <v>86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</row>
    <row r="5" ht="15.55" spans="1:8">
      <c r="A5" s="5" t="s">
        <v>116</v>
      </c>
      <c r="B5" s="13" t="s">
        <v>117</v>
      </c>
      <c r="C5" s="9">
        <v>3.8475</v>
      </c>
      <c r="D5" s="14">
        <v>3.8475</v>
      </c>
      <c r="E5" s="14"/>
      <c r="F5" s="14"/>
      <c r="G5" s="14"/>
      <c r="H5" s="14"/>
    </row>
    <row r="6" ht="15.55" spans="1:8">
      <c r="A6" s="5" t="s">
        <v>118</v>
      </c>
      <c r="B6" s="13" t="s">
        <v>119</v>
      </c>
      <c r="C6" s="9">
        <v>3.8475</v>
      </c>
      <c r="D6" s="14">
        <v>3.8475</v>
      </c>
      <c r="E6" s="14"/>
      <c r="F6" s="14"/>
      <c r="G6" s="14"/>
      <c r="H6" s="14"/>
    </row>
    <row r="7" ht="15.55" spans="1:8">
      <c r="A7" s="5" t="s">
        <v>120</v>
      </c>
      <c r="B7" s="15" t="s">
        <v>121</v>
      </c>
      <c r="C7" s="9">
        <v>3.8475</v>
      </c>
      <c r="D7" s="7">
        <v>3.8475</v>
      </c>
      <c r="E7" s="7"/>
      <c r="F7" s="7"/>
      <c r="G7" s="7"/>
      <c r="H7" s="7"/>
    </row>
    <row r="8" ht="15.55" spans="1:8">
      <c r="A8" s="5" t="s">
        <v>122</v>
      </c>
      <c r="B8" s="13" t="s">
        <v>123</v>
      </c>
      <c r="C8" s="9">
        <v>14100.860936</v>
      </c>
      <c r="D8" s="14">
        <v>4244.960936</v>
      </c>
      <c r="E8" s="14">
        <v>9855.9</v>
      </c>
      <c r="F8" s="14"/>
      <c r="G8" s="14"/>
      <c r="H8" s="14"/>
    </row>
    <row r="9" ht="15.55" spans="1:8">
      <c r="A9" s="5" t="s">
        <v>124</v>
      </c>
      <c r="B9" s="13" t="s">
        <v>125</v>
      </c>
      <c r="C9" s="9">
        <v>2407.046688</v>
      </c>
      <c r="D9" s="14">
        <v>1914.746688</v>
      </c>
      <c r="E9" s="14">
        <v>492.3</v>
      </c>
      <c r="F9" s="14"/>
      <c r="G9" s="14"/>
      <c r="H9" s="14"/>
    </row>
    <row r="10" ht="15.55" spans="1:8">
      <c r="A10" s="5" t="s">
        <v>126</v>
      </c>
      <c r="B10" s="15" t="s">
        <v>127</v>
      </c>
      <c r="C10" s="9">
        <v>1395.65494</v>
      </c>
      <c r="D10" s="7">
        <v>1375.65494</v>
      </c>
      <c r="E10" s="7">
        <v>20</v>
      </c>
      <c r="F10" s="7"/>
      <c r="G10" s="7"/>
      <c r="H10" s="7"/>
    </row>
    <row r="11" ht="15.55" spans="1:8">
      <c r="A11" s="5" t="s">
        <v>128</v>
      </c>
      <c r="B11" s="15" t="s">
        <v>129</v>
      </c>
      <c r="C11" s="9">
        <v>148.827972</v>
      </c>
      <c r="D11" s="7">
        <v>121.227972</v>
      </c>
      <c r="E11" s="7">
        <v>27.6</v>
      </c>
      <c r="F11" s="7"/>
      <c r="G11" s="7"/>
      <c r="H11" s="7"/>
    </row>
    <row r="12" ht="15.55" spans="1:8">
      <c r="A12" s="5" t="s">
        <v>130</v>
      </c>
      <c r="B12" s="15" t="s">
        <v>131</v>
      </c>
      <c r="C12" s="9">
        <v>30</v>
      </c>
      <c r="D12" s="7"/>
      <c r="E12" s="7">
        <v>30</v>
      </c>
      <c r="F12" s="7"/>
      <c r="G12" s="7"/>
      <c r="H12" s="7"/>
    </row>
    <row r="13" ht="15.55" spans="1:8">
      <c r="A13" s="5" t="s">
        <v>132</v>
      </c>
      <c r="B13" s="15" t="s">
        <v>133</v>
      </c>
      <c r="C13" s="9">
        <v>63.491776</v>
      </c>
      <c r="D13" s="7">
        <v>63.491776</v>
      </c>
      <c r="E13" s="7"/>
      <c r="F13" s="7"/>
      <c r="G13" s="7"/>
      <c r="H13" s="7"/>
    </row>
    <row r="14" ht="15.55" spans="1:8">
      <c r="A14" s="5" t="s">
        <v>134</v>
      </c>
      <c r="B14" s="15" t="s">
        <v>135</v>
      </c>
      <c r="C14" s="9">
        <v>7</v>
      </c>
      <c r="D14" s="7"/>
      <c r="E14" s="7">
        <v>7</v>
      </c>
      <c r="F14" s="7"/>
      <c r="G14" s="7"/>
      <c r="H14" s="7"/>
    </row>
    <row r="15" ht="15.55" spans="1:8">
      <c r="A15" s="5" t="s">
        <v>136</v>
      </c>
      <c r="B15" s="15" t="s">
        <v>137</v>
      </c>
      <c r="C15" s="9">
        <v>32</v>
      </c>
      <c r="D15" s="7"/>
      <c r="E15" s="7">
        <v>32</v>
      </c>
      <c r="F15" s="7"/>
      <c r="G15" s="7"/>
      <c r="H15" s="7"/>
    </row>
    <row r="16" ht="15.55" spans="1:8">
      <c r="A16" s="5" t="s">
        <v>138</v>
      </c>
      <c r="B16" s="15" t="s">
        <v>139</v>
      </c>
      <c r="C16" s="9">
        <v>354.372</v>
      </c>
      <c r="D16" s="7">
        <v>354.372</v>
      </c>
      <c r="E16" s="7"/>
      <c r="F16" s="7"/>
      <c r="G16" s="7"/>
      <c r="H16" s="7"/>
    </row>
    <row r="17" ht="15.55" spans="1:8">
      <c r="A17" s="5" t="s">
        <v>140</v>
      </c>
      <c r="B17" s="15" t="s">
        <v>141</v>
      </c>
      <c r="C17" s="9">
        <v>375.7</v>
      </c>
      <c r="D17" s="7"/>
      <c r="E17" s="7">
        <v>375.7</v>
      </c>
      <c r="F17" s="7"/>
      <c r="G17" s="7"/>
      <c r="H17" s="7"/>
    </row>
    <row r="18" ht="15.55" spans="1:8">
      <c r="A18" s="5" t="s">
        <v>142</v>
      </c>
      <c r="B18" s="13" t="s">
        <v>143</v>
      </c>
      <c r="C18" s="9">
        <v>8595.700003</v>
      </c>
      <c r="D18" s="14">
        <v>514.700003</v>
      </c>
      <c r="E18" s="14">
        <v>8081</v>
      </c>
      <c r="F18" s="14"/>
      <c r="G18" s="14"/>
      <c r="H18" s="14"/>
    </row>
    <row r="19" ht="15.55" spans="1:8">
      <c r="A19" s="5" t="s">
        <v>144</v>
      </c>
      <c r="B19" s="15" t="s">
        <v>145</v>
      </c>
      <c r="C19" s="9">
        <v>299.7424</v>
      </c>
      <c r="D19" s="7">
        <v>299.7424</v>
      </c>
      <c r="E19" s="7"/>
      <c r="F19" s="7"/>
      <c r="G19" s="7"/>
      <c r="H19" s="7"/>
    </row>
    <row r="20" ht="15.55" spans="1:8">
      <c r="A20" s="5" t="s">
        <v>146</v>
      </c>
      <c r="B20" s="15" t="s">
        <v>147</v>
      </c>
      <c r="C20" s="9">
        <v>10.4148</v>
      </c>
      <c r="D20" s="7">
        <v>10.4148</v>
      </c>
      <c r="E20" s="7"/>
      <c r="F20" s="7"/>
      <c r="G20" s="7"/>
      <c r="H20" s="7"/>
    </row>
    <row r="21" ht="15.55" spans="1:8">
      <c r="A21" s="5" t="s">
        <v>148</v>
      </c>
      <c r="B21" s="15" t="s">
        <v>149</v>
      </c>
      <c r="C21" s="9">
        <v>204.542803</v>
      </c>
      <c r="D21" s="7">
        <v>204.542803</v>
      </c>
      <c r="E21" s="7"/>
      <c r="F21" s="7"/>
      <c r="G21" s="7"/>
      <c r="H21" s="7"/>
    </row>
    <row r="22" ht="28.8" spans="1:8">
      <c r="A22" s="5" t="s">
        <v>150</v>
      </c>
      <c r="B22" s="15" t="s">
        <v>151</v>
      </c>
      <c r="C22" s="9">
        <v>8081</v>
      </c>
      <c r="D22" s="7"/>
      <c r="E22" s="7">
        <v>8081</v>
      </c>
      <c r="F22" s="7"/>
      <c r="G22" s="7"/>
      <c r="H22" s="7"/>
    </row>
    <row r="23" ht="15.55" spans="1:8">
      <c r="A23" s="5" t="s">
        <v>152</v>
      </c>
      <c r="B23" s="13" t="s">
        <v>153</v>
      </c>
      <c r="C23" s="9">
        <v>9.24465</v>
      </c>
      <c r="D23" s="14">
        <v>9.24465</v>
      </c>
      <c r="E23" s="14"/>
      <c r="F23" s="14"/>
      <c r="G23" s="14"/>
      <c r="H23" s="14"/>
    </row>
    <row r="24" ht="15.55" spans="1:8">
      <c r="A24" s="5" t="s">
        <v>154</v>
      </c>
      <c r="B24" s="15" t="s">
        <v>155</v>
      </c>
      <c r="C24" s="9">
        <v>9.24465</v>
      </c>
      <c r="D24" s="7">
        <v>9.24465</v>
      </c>
      <c r="E24" s="7"/>
      <c r="F24" s="7"/>
      <c r="G24" s="7"/>
      <c r="H24" s="7"/>
    </row>
    <row r="25" ht="15.55" spans="1:8">
      <c r="A25" s="5" t="s">
        <v>156</v>
      </c>
      <c r="B25" s="13" t="s">
        <v>157</v>
      </c>
      <c r="C25" s="9">
        <v>2718</v>
      </c>
      <c r="D25" s="14">
        <v>1583</v>
      </c>
      <c r="E25" s="14">
        <v>1135</v>
      </c>
      <c r="F25" s="14"/>
      <c r="G25" s="14"/>
      <c r="H25" s="14"/>
    </row>
    <row r="26" ht="28.8" spans="1:8">
      <c r="A26" s="5" t="s">
        <v>158</v>
      </c>
      <c r="B26" s="15" t="s">
        <v>159</v>
      </c>
      <c r="C26" s="9">
        <v>1583</v>
      </c>
      <c r="D26" s="7">
        <v>1583</v>
      </c>
      <c r="E26" s="7"/>
      <c r="F26" s="7"/>
      <c r="G26" s="7"/>
      <c r="H26" s="7"/>
    </row>
    <row r="27" ht="28.8" spans="1:8">
      <c r="A27" s="5" t="s">
        <v>160</v>
      </c>
      <c r="B27" s="15" t="s">
        <v>161</v>
      </c>
      <c r="C27" s="9">
        <v>1135</v>
      </c>
      <c r="D27" s="7"/>
      <c r="E27" s="7">
        <v>1135</v>
      </c>
      <c r="F27" s="7"/>
      <c r="G27" s="7"/>
      <c r="H27" s="7"/>
    </row>
    <row r="28" ht="15.55" spans="1:8">
      <c r="A28" s="5" t="s">
        <v>162</v>
      </c>
      <c r="B28" s="13" t="s">
        <v>163</v>
      </c>
      <c r="C28" s="9">
        <v>370.869595</v>
      </c>
      <c r="D28" s="14">
        <v>223.269595</v>
      </c>
      <c r="E28" s="14">
        <v>147.6</v>
      </c>
      <c r="F28" s="14"/>
      <c r="G28" s="14"/>
      <c r="H28" s="14"/>
    </row>
    <row r="29" ht="15.55" spans="1:8">
      <c r="A29" s="5" t="s">
        <v>164</v>
      </c>
      <c r="B29" s="15" t="s">
        <v>165</v>
      </c>
      <c r="C29" s="9">
        <v>370.869595</v>
      </c>
      <c r="D29" s="7">
        <v>223.269595</v>
      </c>
      <c r="E29" s="7">
        <v>147.6</v>
      </c>
      <c r="F29" s="7"/>
      <c r="G29" s="7"/>
      <c r="H29" s="7"/>
    </row>
    <row r="30" ht="15.55" spans="1:8">
      <c r="A30" s="5" t="s">
        <v>166</v>
      </c>
      <c r="B30" s="13" t="s">
        <v>167</v>
      </c>
      <c r="C30" s="9">
        <v>164.761796</v>
      </c>
      <c r="D30" s="14">
        <v>164.761796</v>
      </c>
      <c r="E30" s="14"/>
      <c r="F30" s="14"/>
      <c r="G30" s="14"/>
      <c r="H30" s="14"/>
    </row>
    <row r="31" ht="15.55" spans="1:8">
      <c r="A31" s="5" t="s">
        <v>168</v>
      </c>
      <c r="B31" s="13" t="s">
        <v>169</v>
      </c>
      <c r="C31" s="9">
        <v>164.761796</v>
      </c>
      <c r="D31" s="14">
        <v>164.761796</v>
      </c>
      <c r="E31" s="14"/>
      <c r="F31" s="14"/>
      <c r="G31" s="14"/>
      <c r="H31" s="14"/>
    </row>
    <row r="32" ht="15.55" spans="1:8">
      <c r="A32" s="5" t="s">
        <v>170</v>
      </c>
      <c r="B32" s="15" t="s">
        <v>171</v>
      </c>
      <c r="C32" s="9">
        <v>108.831699</v>
      </c>
      <c r="D32" s="7">
        <v>108.831699</v>
      </c>
      <c r="E32" s="7"/>
      <c r="F32" s="7"/>
      <c r="G32" s="7"/>
      <c r="H32" s="7"/>
    </row>
    <row r="33" ht="15.55" spans="1:8">
      <c r="A33" s="5" t="s">
        <v>172</v>
      </c>
      <c r="B33" s="15" t="s">
        <v>173</v>
      </c>
      <c r="C33" s="9">
        <v>55.930097</v>
      </c>
      <c r="D33" s="7">
        <v>55.930097</v>
      </c>
      <c r="E33" s="7"/>
      <c r="F33" s="7"/>
      <c r="G33" s="7"/>
      <c r="H33" s="7"/>
    </row>
    <row r="34" ht="15.55" spans="1:8">
      <c r="A34" s="5" t="s">
        <v>174</v>
      </c>
      <c r="B34" s="13" t="s">
        <v>175</v>
      </c>
      <c r="C34" s="9">
        <v>210.830336</v>
      </c>
      <c r="D34" s="14">
        <v>210.830336</v>
      </c>
      <c r="E34" s="14"/>
      <c r="F34" s="14"/>
      <c r="G34" s="14"/>
      <c r="H34" s="14"/>
    </row>
    <row r="35" ht="15.55" spans="1:8">
      <c r="A35" s="5" t="s">
        <v>176</v>
      </c>
      <c r="B35" s="13" t="s">
        <v>177</v>
      </c>
      <c r="C35" s="9">
        <v>210.830336</v>
      </c>
      <c r="D35" s="14">
        <v>210.830336</v>
      </c>
      <c r="E35" s="14"/>
      <c r="F35" s="14"/>
      <c r="G35" s="14"/>
      <c r="H35" s="14"/>
    </row>
    <row r="36" ht="15.55" spans="1:8">
      <c r="A36" s="5" t="s">
        <v>178</v>
      </c>
      <c r="B36" s="15" t="s">
        <v>179</v>
      </c>
      <c r="C36" s="9">
        <v>210.830336</v>
      </c>
      <c r="D36" s="7">
        <v>210.830336</v>
      </c>
      <c r="E36" s="7"/>
      <c r="F36" s="7"/>
      <c r="G36" s="7"/>
      <c r="H36" s="7"/>
    </row>
    <row r="37" ht="15.55" spans="1:8">
      <c r="A37" s="3" t="s">
        <v>86</v>
      </c>
      <c r="B37" s="3"/>
      <c r="C37" s="9">
        <v>14480.300568</v>
      </c>
      <c r="D37" s="9">
        <v>4624.400568</v>
      </c>
      <c r="E37" s="9">
        <v>9855.9</v>
      </c>
      <c r="F37" s="9"/>
      <c r="G37" s="9"/>
      <c r="H37" s="9"/>
    </row>
  </sheetData>
  <mergeCells count="3">
    <mergeCell ref="A2:H2"/>
    <mergeCell ref="A3:E3"/>
    <mergeCell ref="A37:B37"/>
  </mergeCells>
  <printOptions horizontalCentered="1"/>
  <pageMargins left="0.161111111111111" right="0.161111111111111" top="0.267361111111111" bottom="0.267361111111111" header="0" footer="0"/>
  <pageSetup paperSize="9" scale="94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:D39"/>
    </sheetView>
  </sheetViews>
  <sheetFormatPr defaultColWidth="10" defaultRowHeight="14.4" outlineLevelCol="3"/>
  <cols>
    <col min="1" max="1" width="27.9391304347826" customWidth="1"/>
    <col min="2" max="2" width="16.1217391304348" customWidth="1"/>
    <col min="3" max="3" width="34.1565217391304" customWidth="1"/>
    <col min="4" max="4" width="16.1217391304348" customWidth="1"/>
    <col min="5" max="5" width="9.76521739130435" customWidth="1"/>
  </cols>
  <sheetData>
    <row r="1" ht="28.8" spans="1:4">
      <c r="A1" s="1" t="s">
        <v>8</v>
      </c>
      <c r="B1" s="1"/>
      <c r="C1" s="1"/>
      <c r="D1" s="1" t="s">
        <v>82</v>
      </c>
    </row>
    <row r="2" ht="21.3" spans="1:4">
      <c r="A2" s="2" t="s">
        <v>180</v>
      </c>
      <c r="B2" s="2"/>
      <c r="C2" s="2"/>
      <c r="D2" s="2"/>
    </row>
    <row r="3" ht="19" customHeight="1" spans="1:4">
      <c r="A3" s="26" t="s">
        <v>28</v>
      </c>
      <c r="B3" s="26"/>
      <c r="C3" s="26"/>
      <c r="D3" s="11" t="s">
        <v>29</v>
      </c>
    </row>
    <row r="4" ht="15.55" spans="1:4">
      <c r="A4" s="17" t="s">
        <v>30</v>
      </c>
      <c r="B4" s="17"/>
      <c r="C4" s="17" t="s">
        <v>31</v>
      </c>
      <c r="D4" s="17"/>
    </row>
    <row r="5" ht="15.55" spans="1:4">
      <c r="A5" s="17" t="s">
        <v>181</v>
      </c>
      <c r="B5" s="17" t="s">
        <v>33</v>
      </c>
      <c r="C5" s="17" t="s">
        <v>181</v>
      </c>
      <c r="D5" s="17" t="s">
        <v>33</v>
      </c>
    </row>
    <row r="6" ht="15.55" spans="1:4">
      <c r="A6" s="27" t="s">
        <v>182</v>
      </c>
      <c r="B6" s="28">
        <v>14480.300568</v>
      </c>
      <c r="C6" s="27" t="s">
        <v>183</v>
      </c>
      <c r="D6" s="28">
        <v>14480.300568</v>
      </c>
    </row>
    <row r="7" spans="1:4">
      <c r="A7" s="27" t="s">
        <v>184</v>
      </c>
      <c r="B7" s="29">
        <v>14480.300568</v>
      </c>
      <c r="C7" s="27" t="s">
        <v>185</v>
      </c>
      <c r="D7" s="29">
        <v>3.8475</v>
      </c>
    </row>
    <row r="8" spans="1:4">
      <c r="A8" s="30" t="s">
        <v>186</v>
      </c>
      <c r="B8" s="31"/>
      <c r="C8" s="30" t="s">
        <v>187</v>
      </c>
      <c r="D8" s="31"/>
    </row>
    <row r="9" spans="1:4">
      <c r="A9" s="13" t="s">
        <v>188</v>
      </c>
      <c r="B9" s="7"/>
      <c r="C9" s="13" t="s">
        <v>189</v>
      </c>
      <c r="D9" s="7"/>
    </row>
    <row r="10" ht="15.55" spans="1:4">
      <c r="A10" s="13" t="s">
        <v>190</v>
      </c>
      <c r="B10" s="9"/>
      <c r="C10" s="13" t="s">
        <v>191</v>
      </c>
      <c r="D10" s="7"/>
    </row>
    <row r="11" spans="1:4">
      <c r="A11" s="13" t="s">
        <v>184</v>
      </c>
      <c r="B11" s="7"/>
      <c r="C11" s="13" t="s">
        <v>192</v>
      </c>
      <c r="D11" s="7"/>
    </row>
    <row r="12" spans="1:4">
      <c r="A12" s="13" t="s">
        <v>186</v>
      </c>
      <c r="B12" s="7"/>
      <c r="C12" s="13" t="s">
        <v>193</v>
      </c>
      <c r="D12" s="7"/>
    </row>
    <row r="13" spans="1:4">
      <c r="A13" s="13" t="s">
        <v>188</v>
      </c>
      <c r="B13" s="7"/>
      <c r="C13" s="13" t="s">
        <v>194</v>
      </c>
      <c r="D13" s="7"/>
    </row>
    <row r="14" spans="1:4">
      <c r="A14" s="13"/>
      <c r="B14" s="32"/>
      <c r="C14" s="13" t="s">
        <v>195</v>
      </c>
      <c r="D14" s="7">
        <v>14100.860936</v>
      </c>
    </row>
    <row r="15" spans="1:4">
      <c r="A15" s="13"/>
      <c r="B15" s="32"/>
      <c r="C15" s="13" t="s">
        <v>196</v>
      </c>
      <c r="D15" s="7"/>
    </row>
    <row r="16" spans="1:4">
      <c r="A16" s="13"/>
      <c r="B16" s="32"/>
      <c r="C16" s="13" t="s">
        <v>197</v>
      </c>
      <c r="D16" s="7">
        <v>164.761796</v>
      </c>
    </row>
    <row r="17" spans="1:4">
      <c r="A17" s="13"/>
      <c r="B17" s="32"/>
      <c r="C17" s="13" t="s">
        <v>198</v>
      </c>
      <c r="D17" s="7"/>
    </row>
    <row r="18" spans="1:4">
      <c r="A18" s="13"/>
      <c r="B18" s="32"/>
      <c r="C18" s="13" t="s">
        <v>199</v>
      </c>
      <c r="D18" s="7"/>
    </row>
    <row r="19" spans="1:4">
      <c r="A19" s="13"/>
      <c r="B19" s="32"/>
      <c r="C19" s="13" t="s">
        <v>200</v>
      </c>
      <c r="D19" s="7"/>
    </row>
    <row r="20" spans="1:4">
      <c r="A20" s="13"/>
      <c r="B20" s="32"/>
      <c r="C20" s="13" t="s">
        <v>201</v>
      </c>
      <c r="D20" s="7"/>
    </row>
    <row r="21" spans="1:4">
      <c r="A21" s="13"/>
      <c r="B21" s="32"/>
      <c r="C21" s="13" t="s">
        <v>202</v>
      </c>
      <c r="D21" s="7"/>
    </row>
    <row r="22" spans="1:4">
      <c r="A22" s="13"/>
      <c r="B22" s="32"/>
      <c r="C22" s="13" t="s">
        <v>203</v>
      </c>
      <c r="D22" s="7"/>
    </row>
    <row r="23" spans="1:4">
      <c r="A23" s="13"/>
      <c r="B23" s="32"/>
      <c r="C23" s="13" t="s">
        <v>204</v>
      </c>
      <c r="D23" s="7"/>
    </row>
    <row r="24" spans="1:4">
      <c r="A24" s="13"/>
      <c r="B24" s="32"/>
      <c r="C24" s="13" t="s">
        <v>205</v>
      </c>
      <c r="D24" s="7"/>
    </row>
    <row r="25" spans="1:4">
      <c r="A25" s="13"/>
      <c r="B25" s="32"/>
      <c r="C25" s="13" t="s">
        <v>206</v>
      </c>
      <c r="D25" s="7"/>
    </row>
    <row r="26" spans="1:4">
      <c r="A26" s="13"/>
      <c r="B26" s="32"/>
      <c r="C26" s="13" t="s">
        <v>207</v>
      </c>
      <c r="D26" s="7">
        <v>210.830336</v>
      </c>
    </row>
    <row r="27" spans="1:4">
      <c r="A27" s="13"/>
      <c r="B27" s="32"/>
      <c r="C27" s="13" t="s">
        <v>208</v>
      </c>
      <c r="D27" s="7"/>
    </row>
    <row r="28" spans="1:4">
      <c r="A28" s="13"/>
      <c r="B28" s="32"/>
      <c r="C28" s="13" t="s">
        <v>209</v>
      </c>
      <c r="D28" s="7"/>
    </row>
    <row r="29" spans="1:4">
      <c r="A29" s="13"/>
      <c r="B29" s="32"/>
      <c r="C29" s="13" t="s">
        <v>210</v>
      </c>
      <c r="D29" s="7"/>
    </row>
    <row r="30" spans="1:4">
      <c r="A30" s="13"/>
      <c r="B30" s="32"/>
      <c r="C30" s="13" t="s">
        <v>211</v>
      </c>
      <c r="D30" s="7"/>
    </row>
    <row r="31" spans="1:4">
      <c r="A31" s="13"/>
      <c r="B31" s="32"/>
      <c r="C31" s="13" t="s">
        <v>212</v>
      </c>
      <c r="D31" s="7"/>
    </row>
    <row r="32" spans="1:4">
      <c r="A32" s="13"/>
      <c r="B32" s="32"/>
      <c r="C32" s="13" t="s">
        <v>213</v>
      </c>
      <c r="D32" s="7"/>
    </row>
    <row r="33" spans="1:4">
      <c r="A33" s="13"/>
      <c r="B33" s="32"/>
      <c r="C33" s="13" t="s">
        <v>214</v>
      </c>
      <c r="D33" s="7"/>
    </row>
    <row r="34" spans="1:4">
      <c r="A34" s="13"/>
      <c r="B34" s="32"/>
      <c r="C34" s="13" t="s">
        <v>215</v>
      </c>
      <c r="D34" s="7"/>
    </row>
    <row r="35" spans="1:4">
      <c r="A35" s="13"/>
      <c r="B35" s="32"/>
      <c r="C35" s="13" t="s">
        <v>216</v>
      </c>
      <c r="D35" s="7"/>
    </row>
    <row r="36" spans="1:4">
      <c r="A36" s="13"/>
      <c r="B36" s="32"/>
      <c r="C36" s="13" t="s">
        <v>217</v>
      </c>
      <c r="D36" s="7"/>
    </row>
    <row r="37" spans="1:4">
      <c r="A37" s="13"/>
      <c r="B37" s="32"/>
      <c r="C37" s="13" t="s">
        <v>218</v>
      </c>
      <c r="D37" s="7"/>
    </row>
    <row r="38" ht="15.55" spans="1:4">
      <c r="A38" s="13"/>
      <c r="B38" s="7"/>
      <c r="C38" s="13" t="s">
        <v>219</v>
      </c>
      <c r="D38" s="9"/>
    </row>
    <row r="39" ht="15.55" spans="1:4">
      <c r="A39" s="3" t="s">
        <v>78</v>
      </c>
      <c r="B39" s="9">
        <v>14480.300568</v>
      </c>
      <c r="C39" s="3" t="s">
        <v>79</v>
      </c>
      <c r="D39" s="9">
        <v>14480.300568</v>
      </c>
    </row>
  </sheetData>
  <mergeCells count="4">
    <mergeCell ref="A2:D2"/>
    <mergeCell ref="A3:C3"/>
    <mergeCell ref="A4:B4"/>
    <mergeCell ref="C4:D4"/>
  </mergeCells>
  <printOptions horizontalCentered="1"/>
  <pageMargins left="0.161111111111111" right="0.161111111111111" top="0.267361111111111" bottom="0.267361111111111" header="0" footer="0"/>
  <pageSetup paperSize="9" pageOrder="overThenDown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opLeftCell="A24" workbookViewId="0">
      <selection activeCell="A1" sqref="A1:G38"/>
    </sheetView>
  </sheetViews>
  <sheetFormatPr defaultColWidth="10" defaultRowHeight="14.4" outlineLevelCol="6"/>
  <cols>
    <col min="1" max="1" width="11.7217391304348" customWidth="1"/>
    <col min="2" max="2" width="36.0608695652174" customWidth="1"/>
    <col min="3" max="3" width="12.6086956521739" customWidth="1"/>
    <col min="4" max="5" width="11.3130434782609" customWidth="1"/>
    <col min="6" max="6" width="9.51304347826087" customWidth="1"/>
    <col min="7" max="7" width="11.3130434782609" customWidth="1"/>
    <col min="8" max="8" width="9.76521739130435" customWidth="1"/>
  </cols>
  <sheetData>
    <row r="1" ht="28.8" spans="1:7">
      <c r="A1" s="1" t="s">
        <v>220</v>
      </c>
      <c r="B1" s="1"/>
      <c r="C1" s="1"/>
      <c r="D1" s="1"/>
      <c r="E1" s="1"/>
      <c r="F1" s="1"/>
      <c r="G1" s="1" t="s">
        <v>82</v>
      </c>
    </row>
    <row r="2" ht="21.3" spans="1:7">
      <c r="A2" s="2" t="s">
        <v>221</v>
      </c>
      <c r="B2" s="2"/>
      <c r="C2" s="2"/>
      <c r="D2" s="2"/>
      <c r="E2" s="2"/>
      <c r="F2" s="2"/>
      <c r="G2" s="2"/>
    </row>
    <row r="3" ht="19" customHeight="1" spans="1:7">
      <c r="A3" s="1" t="s">
        <v>28</v>
      </c>
      <c r="B3" s="1"/>
      <c r="C3" s="1"/>
      <c r="D3" s="1"/>
      <c r="E3" s="1"/>
      <c r="F3" s="11" t="s">
        <v>29</v>
      </c>
      <c r="G3" s="11"/>
    </row>
    <row r="4" ht="15.55" spans="1:7">
      <c r="A4" s="3" t="s">
        <v>109</v>
      </c>
      <c r="B4" s="3" t="s">
        <v>110</v>
      </c>
      <c r="C4" s="3" t="s">
        <v>86</v>
      </c>
      <c r="D4" s="3" t="s">
        <v>111</v>
      </c>
      <c r="E4" s="3"/>
      <c r="F4" s="3"/>
      <c r="G4" s="3" t="s">
        <v>112</v>
      </c>
    </row>
    <row r="5" ht="15.55" spans="1:7">
      <c r="A5" s="3"/>
      <c r="B5" s="3"/>
      <c r="C5" s="3"/>
      <c r="D5" s="3" t="s">
        <v>88</v>
      </c>
      <c r="E5" s="3" t="s">
        <v>222</v>
      </c>
      <c r="F5" s="3" t="s">
        <v>223</v>
      </c>
      <c r="G5" s="3"/>
    </row>
    <row r="6" ht="15.55" spans="1:7">
      <c r="A6" s="5" t="s">
        <v>116</v>
      </c>
      <c r="B6" s="5" t="s">
        <v>117</v>
      </c>
      <c r="C6" s="9">
        <v>3.8475</v>
      </c>
      <c r="D6" s="9">
        <v>3.8475</v>
      </c>
      <c r="E6" s="14"/>
      <c r="F6" s="14">
        <v>3.8475</v>
      </c>
      <c r="G6" s="14"/>
    </row>
    <row r="7" ht="15.55" spans="1:7">
      <c r="A7" s="5" t="s">
        <v>118</v>
      </c>
      <c r="B7" s="5" t="s">
        <v>119</v>
      </c>
      <c r="C7" s="9">
        <v>3.8475</v>
      </c>
      <c r="D7" s="9">
        <v>3.8475</v>
      </c>
      <c r="E7" s="14"/>
      <c r="F7" s="14">
        <v>3.8475</v>
      </c>
      <c r="G7" s="7"/>
    </row>
    <row r="8" ht="15.55" spans="1:7">
      <c r="A8" s="5" t="s">
        <v>120</v>
      </c>
      <c r="B8" s="15" t="s">
        <v>121</v>
      </c>
      <c r="C8" s="9">
        <v>3.8475</v>
      </c>
      <c r="D8" s="9">
        <v>3.8475</v>
      </c>
      <c r="E8" s="7"/>
      <c r="F8" s="7">
        <v>3.8475</v>
      </c>
      <c r="G8" s="7"/>
    </row>
    <row r="9" ht="15.55" spans="1:7">
      <c r="A9" s="5" t="s">
        <v>122</v>
      </c>
      <c r="B9" s="5" t="s">
        <v>123</v>
      </c>
      <c r="C9" s="9">
        <v>14100.860936</v>
      </c>
      <c r="D9" s="9">
        <v>4244.960936</v>
      </c>
      <c r="E9" s="14">
        <v>3995.561716</v>
      </c>
      <c r="F9" s="14">
        <v>249.39922</v>
      </c>
      <c r="G9" s="14">
        <v>9855.9</v>
      </c>
    </row>
    <row r="10" ht="15.55" spans="1:7">
      <c r="A10" s="5" t="s">
        <v>124</v>
      </c>
      <c r="B10" s="5" t="s">
        <v>125</v>
      </c>
      <c r="C10" s="9">
        <v>2407.046688</v>
      </c>
      <c r="D10" s="9">
        <v>1914.746688</v>
      </c>
      <c r="E10" s="14">
        <v>1666.447468</v>
      </c>
      <c r="F10" s="14">
        <v>248.29922</v>
      </c>
      <c r="G10" s="7">
        <v>492.3</v>
      </c>
    </row>
    <row r="11" ht="15.55" spans="1:7">
      <c r="A11" s="5" t="s">
        <v>126</v>
      </c>
      <c r="B11" s="15" t="s">
        <v>127</v>
      </c>
      <c r="C11" s="9">
        <v>1395.65494</v>
      </c>
      <c r="D11" s="9">
        <v>1375.65494</v>
      </c>
      <c r="E11" s="7">
        <v>1250.538824</v>
      </c>
      <c r="F11" s="7">
        <v>125.116116</v>
      </c>
      <c r="G11" s="7">
        <v>20</v>
      </c>
    </row>
    <row r="12" ht="15.55" spans="1:7">
      <c r="A12" s="5" t="s">
        <v>128</v>
      </c>
      <c r="B12" s="15" t="s">
        <v>129</v>
      </c>
      <c r="C12" s="9">
        <v>148.827972</v>
      </c>
      <c r="D12" s="9">
        <v>121.227972</v>
      </c>
      <c r="E12" s="7">
        <v>61.536644</v>
      </c>
      <c r="F12" s="7">
        <v>59.691328</v>
      </c>
      <c r="G12" s="7">
        <v>27.6</v>
      </c>
    </row>
    <row r="13" ht="15.55" spans="1:7">
      <c r="A13" s="5" t="s">
        <v>130</v>
      </c>
      <c r="B13" s="15" t="s">
        <v>131</v>
      </c>
      <c r="C13" s="9">
        <v>30</v>
      </c>
      <c r="D13" s="9"/>
      <c r="E13" s="7"/>
      <c r="F13" s="7"/>
      <c r="G13" s="7">
        <v>30</v>
      </c>
    </row>
    <row r="14" ht="15.55" spans="1:7">
      <c r="A14" s="5" t="s">
        <v>132</v>
      </c>
      <c r="B14" s="15" t="s">
        <v>133</v>
      </c>
      <c r="C14" s="9">
        <v>63.491776</v>
      </c>
      <c r="D14" s="9">
        <v>63.491776</v>
      </c>
      <c r="E14" s="7"/>
      <c r="F14" s="7">
        <v>63.491776</v>
      </c>
      <c r="G14" s="7"/>
    </row>
    <row r="15" ht="15.55" spans="1:7">
      <c r="A15" s="5" t="s">
        <v>134</v>
      </c>
      <c r="B15" s="15" t="s">
        <v>135</v>
      </c>
      <c r="C15" s="9">
        <v>7</v>
      </c>
      <c r="D15" s="9"/>
      <c r="E15" s="7"/>
      <c r="F15" s="7"/>
      <c r="G15" s="7">
        <v>7</v>
      </c>
    </row>
    <row r="16" ht="15.55" spans="1:7">
      <c r="A16" s="5" t="s">
        <v>136</v>
      </c>
      <c r="B16" s="15" t="s">
        <v>137</v>
      </c>
      <c r="C16" s="9">
        <v>32</v>
      </c>
      <c r="D16" s="9"/>
      <c r="E16" s="7"/>
      <c r="F16" s="7"/>
      <c r="G16" s="7">
        <v>32</v>
      </c>
    </row>
    <row r="17" ht="15.55" spans="1:7">
      <c r="A17" s="5" t="s">
        <v>138</v>
      </c>
      <c r="B17" s="15" t="s">
        <v>139</v>
      </c>
      <c r="C17" s="9">
        <v>354.372</v>
      </c>
      <c r="D17" s="9">
        <v>354.372</v>
      </c>
      <c r="E17" s="7">
        <v>354.372</v>
      </c>
      <c r="F17" s="7"/>
      <c r="G17" s="7"/>
    </row>
    <row r="18" ht="28.8" spans="1:7">
      <c r="A18" s="5" t="s">
        <v>140</v>
      </c>
      <c r="B18" s="15" t="s">
        <v>141</v>
      </c>
      <c r="C18" s="9">
        <v>375.7</v>
      </c>
      <c r="D18" s="9"/>
      <c r="E18" s="7"/>
      <c r="F18" s="7"/>
      <c r="G18" s="7">
        <v>375.7</v>
      </c>
    </row>
    <row r="19" ht="15.55" spans="1:7">
      <c r="A19" s="5" t="s">
        <v>142</v>
      </c>
      <c r="B19" s="5" t="s">
        <v>143</v>
      </c>
      <c r="C19" s="9">
        <v>8595.700003</v>
      </c>
      <c r="D19" s="9">
        <v>514.700003</v>
      </c>
      <c r="E19" s="14">
        <v>513.600003</v>
      </c>
      <c r="F19" s="14">
        <v>1.1</v>
      </c>
      <c r="G19" s="7">
        <v>8081</v>
      </c>
    </row>
    <row r="20" ht="15.55" spans="1:7">
      <c r="A20" s="5" t="s">
        <v>144</v>
      </c>
      <c r="B20" s="15" t="s">
        <v>145</v>
      </c>
      <c r="C20" s="9">
        <v>299.7424</v>
      </c>
      <c r="D20" s="9">
        <v>299.7424</v>
      </c>
      <c r="E20" s="7">
        <v>298.6424</v>
      </c>
      <c r="F20" s="7">
        <v>1.1</v>
      </c>
      <c r="G20" s="7"/>
    </row>
    <row r="21" ht="15.55" spans="1:7">
      <c r="A21" s="5" t="s">
        <v>146</v>
      </c>
      <c r="B21" s="15" t="s">
        <v>147</v>
      </c>
      <c r="C21" s="9">
        <v>10.4148</v>
      </c>
      <c r="D21" s="9">
        <v>10.4148</v>
      </c>
      <c r="E21" s="7">
        <v>10.4148</v>
      </c>
      <c r="F21" s="7"/>
      <c r="G21" s="7"/>
    </row>
    <row r="22" ht="28.8" spans="1:7">
      <c r="A22" s="5" t="s">
        <v>148</v>
      </c>
      <c r="B22" s="15" t="s">
        <v>149</v>
      </c>
      <c r="C22" s="9">
        <v>204.542803</v>
      </c>
      <c r="D22" s="9">
        <v>204.542803</v>
      </c>
      <c r="E22" s="7">
        <v>204.542803</v>
      </c>
      <c r="F22" s="7"/>
      <c r="G22" s="7"/>
    </row>
    <row r="23" ht="28.8" spans="1:7">
      <c r="A23" s="5" t="s">
        <v>150</v>
      </c>
      <c r="B23" s="15" t="s">
        <v>151</v>
      </c>
      <c r="C23" s="9">
        <v>8081</v>
      </c>
      <c r="D23" s="9"/>
      <c r="E23" s="7"/>
      <c r="F23" s="7"/>
      <c r="G23" s="7">
        <v>8081</v>
      </c>
    </row>
    <row r="24" ht="15.55" spans="1:7">
      <c r="A24" s="5" t="s">
        <v>152</v>
      </c>
      <c r="B24" s="5" t="s">
        <v>153</v>
      </c>
      <c r="C24" s="9">
        <v>9.24465</v>
      </c>
      <c r="D24" s="9">
        <v>9.24465</v>
      </c>
      <c r="E24" s="14">
        <v>9.24465</v>
      </c>
      <c r="F24" s="14"/>
      <c r="G24" s="7"/>
    </row>
    <row r="25" ht="15.55" spans="1:7">
      <c r="A25" s="5" t="s">
        <v>154</v>
      </c>
      <c r="B25" s="15" t="s">
        <v>155</v>
      </c>
      <c r="C25" s="9">
        <v>9.24465</v>
      </c>
      <c r="D25" s="9">
        <v>9.24465</v>
      </c>
      <c r="E25" s="7">
        <v>9.24465</v>
      </c>
      <c r="F25" s="7"/>
      <c r="G25" s="7"/>
    </row>
    <row r="26" ht="15.55" spans="1:7">
      <c r="A26" s="5" t="s">
        <v>156</v>
      </c>
      <c r="B26" s="5" t="s">
        <v>157</v>
      </c>
      <c r="C26" s="9">
        <v>2718</v>
      </c>
      <c r="D26" s="9">
        <v>1583</v>
      </c>
      <c r="E26" s="14">
        <v>1583</v>
      </c>
      <c r="F26" s="14"/>
      <c r="G26" s="7">
        <v>1135</v>
      </c>
    </row>
    <row r="27" ht="28.8" spans="1:7">
      <c r="A27" s="5" t="s">
        <v>158</v>
      </c>
      <c r="B27" s="15" t="s">
        <v>159</v>
      </c>
      <c r="C27" s="9">
        <v>1583</v>
      </c>
      <c r="D27" s="9">
        <v>1583</v>
      </c>
      <c r="E27" s="7">
        <v>1583</v>
      </c>
      <c r="F27" s="7"/>
      <c r="G27" s="7"/>
    </row>
    <row r="28" ht="28.8" spans="1:7">
      <c r="A28" s="5" t="s">
        <v>160</v>
      </c>
      <c r="B28" s="15" t="s">
        <v>161</v>
      </c>
      <c r="C28" s="9">
        <v>1135</v>
      </c>
      <c r="D28" s="9"/>
      <c r="E28" s="7"/>
      <c r="F28" s="7"/>
      <c r="G28" s="7">
        <v>1135</v>
      </c>
    </row>
    <row r="29" ht="15.55" spans="1:7">
      <c r="A29" s="5" t="s">
        <v>162</v>
      </c>
      <c r="B29" s="5" t="s">
        <v>163</v>
      </c>
      <c r="C29" s="9">
        <v>370.869595</v>
      </c>
      <c r="D29" s="9">
        <v>223.269595</v>
      </c>
      <c r="E29" s="14">
        <v>223.269595</v>
      </c>
      <c r="F29" s="14"/>
      <c r="G29" s="7">
        <v>147.6</v>
      </c>
    </row>
    <row r="30" ht="15.55" spans="1:7">
      <c r="A30" s="5" t="s">
        <v>164</v>
      </c>
      <c r="B30" s="15" t="s">
        <v>165</v>
      </c>
      <c r="C30" s="9">
        <v>370.869595</v>
      </c>
      <c r="D30" s="9">
        <v>223.269595</v>
      </c>
      <c r="E30" s="7">
        <v>223.269595</v>
      </c>
      <c r="F30" s="7"/>
      <c r="G30" s="7">
        <v>147.6</v>
      </c>
    </row>
    <row r="31" ht="15.55" spans="1:7">
      <c r="A31" s="5" t="s">
        <v>166</v>
      </c>
      <c r="B31" s="5" t="s">
        <v>167</v>
      </c>
      <c r="C31" s="9">
        <v>164.761796</v>
      </c>
      <c r="D31" s="9">
        <v>164.761796</v>
      </c>
      <c r="E31" s="14">
        <v>164.761796</v>
      </c>
      <c r="F31" s="14"/>
      <c r="G31" s="14"/>
    </row>
    <row r="32" ht="15.55" spans="1:7">
      <c r="A32" s="5" t="s">
        <v>168</v>
      </c>
      <c r="B32" s="5" t="s">
        <v>169</v>
      </c>
      <c r="C32" s="9">
        <v>164.761796</v>
      </c>
      <c r="D32" s="9">
        <v>164.761796</v>
      </c>
      <c r="E32" s="14">
        <v>164.761796</v>
      </c>
      <c r="F32" s="14"/>
      <c r="G32" s="7"/>
    </row>
    <row r="33" ht="15.55" spans="1:7">
      <c r="A33" s="5" t="s">
        <v>170</v>
      </c>
      <c r="B33" s="15" t="s">
        <v>171</v>
      </c>
      <c r="C33" s="9">
        <v>108.831699</v>
      </c>
      <c r="D33" s="9">
        <v>108.831699</v>
      </c>
      <c r="E33" s="7">
        <v>108.831699</v>
      </c>
      <c r="F33" s="7"/>
      <c r="G33" s="7"/>
    </row>
    <row r="34" ht="15.55" spans="1:7">
      <c r="A34" s="5" t="s">
        <v>172</v>
      </c>
      <c r="B34" s="15" t="s">
        <v>173</v>
      </c>
      <c r="C34" s="9">
        <v>55.930097</v>
      </c>
      <c r="D34" s="9">
        <v>55.930097</v>
      </c>
      <c r="E34" s="7">
        <v>55.930097</v>
      </c>
      <c r="F34" s="7"/>
      <c r="G34" s="7"/>
    </row>
    <row r="35" ht="15.55" spans="1:7">
      <c r="A35" s="5" t="s">
        <v>174</v>
      </c>
      <c r="B35" s="5" t="s">
        <v>175</v>
      </c>
      <c r="C35" s="9">
        <v>210.830336</v>
      </c>
      <c r="D35" s="9">
        <v>210.830336</v>
      </c>
      <c r="E35" s="14">
        <v>210.830336</v>
      </c>
      <c r="F35" s="14"/>
      <c r="G35" s="14"/>
    </row>
    <row r="36" ht="15.55" spans="1:7">
      <c r="A36" s="5" t="s">
        <v>176</v>
      </c>
      <c r="B36" s="5" t="s">
        <v>177</v>
      </c>
      <c r="C36" s="9">
        <v>210.830336</v>
      </c>
      <c r="D36" s="9">
        <v>210.830336</v>
      </c>
      <c r="E36" s="14">
        <v>210.830336</v>
      </c>
      <c r="F36" s="14"/>
      <c r="G36" s="7"/>
    </row>
    <row r="37" ht="15.55" spans="1:7">
      <c r="A37" s="5" t="s">
        <v>178</v>
      </c>
      <c r="B37" s="15" t="s">
        <v>179</v>
      </c>
      <c r="C37" s="9">
        <v>210.830336</v>
      </c>
      <c r="D37" s="9">
        <v>210.830336</v>
      </c>
      <c r="E37" s="7">
        <v>210.830336</v>
      </c>
      <c r="F37" s="7"/>
      <c r="G37" s="7"/>
    </row>
    <row r="38" ht="15.55" spans="1:7">
      <c r="A38" s="4"/>
      <c r="B38" s="3" t="s">
        <v>224</v>
      </c>
      <c r="C38" s="9">
        <v>14480.300568</v>
      </c>
      <c r="D38" s="9">
        <v>4624.400568</v>
      </c>
      <c r="E38" s="9">
        <v>4371.153848</v>
      </c>
      <c r="F38" s="9">
        <v>253.24672</v>
      </c>
      <c r="G38" s="9">
        <v>9855.9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161111111111111" right="0.161111111111111" top="0.661111111111111" bottom="0.661111111111111" header="0" footer="0"/>
  <pageSetup paperSize="9" scale="99" fitToHeight="0" pageOrder="overThenDown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24" workbookViewId="0">
      <selection activeCell="A1" sqref="A1:E41"/>
    </sheetView>
  </sheetViews>
  <sheetFormatPr defaultColWidth="10" defaultRowHeight="14.4" outlineLevelCol="4"/>
  <cols>
    <col min="1" max="1" width="12.1217391304348" customWidth="1"/>
    <col min="2" max="2" width="31.5565217391304" customWidth="1"/>
    <col min="3" max="5" width="15.1304347826087" customWidth="1"/>
    <col min="6" max="6" width="9.76521739130435" customWidth="1"/>
  </cols>
  <sheetData>
    <row r="1" ht="28.8" spans="1:5">
      <c r="A1" s="1" t="s">
        <v>225</v>
      </c>
      <c r="B1" s="1"/>
      <c r="C1" s="1"/>
      <c r="D1" s="1"/>
      <c r="E1" s="1" t="s">
        <v>82</v>
      </c>
    </row>
    <row r="2" ht="21.3" spans="1:5">
      <c r="A2" s="2" t="s">
        <v>226</v>
      </c>
      <c r="B2" s="2"/>
      <c r="C2" s="2"/>
      <c r="D2" s="2"/>
      <c r="E2" s="2"/>
    </row>
    <row r="3" ht="25" customHeight="1" spans="1:5">
      <c r="A3" s="1" t="s">
        <v>28</v>
      </c>
      <c r="B3" s="1"/>
      <c r="C3" s="1"/>
      <c r="D3" s="10" t="s">
        <v>227</v>
      </c>
      <c r="E3" s="25" t="s">
        <v>29</v>
      </c>
    </row>
    <row r="4" ht="23" customHeight="1" spans="1:5">
      <c r="A4" s="3" t="s">
        <v>228</v>
      </c>
      <c r="B4" s="3"/>
      <c r="C4" s="3" t="s">
        <v>229</v>
      </c>
      <c r="D4" s="3"/>
      <c r="E4" s="3"/>
    </row>
    <row r="5" ht="23" customHeight="1" spans="1:5">
      <c r="A5" s="3" t="s">
        <v>109</v>
      </c>
      <c r="B5" s="3" t="s">
        <v>110</v>
      </c>
      <c r="C5" s="3" t="s">
        <v>86</v>
      </c>
      <c r="D5" s="3" t="s">
        <v>222</v>
      </c>
      <c r="E5" s="3" t="s">
        <v>223</v>
      </c>
    </row>
    <row r="6" ht="17" customHeight="1" spans="1:5">
      <c r="A6" s="5" t="s">
        <v>230</v>
      </c>
      <c r="B6" s="5" t="s">
        <v>231</v>
      </c>
      <c r="C6" s="9">
        <v>2269.851998</v>
      </c>
      <c r="D6" s="14">
        <v>2267.851998</v>
      </c>
      <c r="E6" s="14">
        <v>2</v>
      </c>
    </row>
    <row r="7" ht="17" customHeight="1" spans="1:5">
      <c r="A7" s="5" t="s">
        <v>232</v>
      </c>
      <c r="B7" s="5" t="s">
        <v>233</v>
      </c>
      <c r="C7" s="9">
        <v>663.59252</v>
      </c>
      <c r="D7" s="7">
        <v>663.59252</v>
      </c>
      <c r="E7" s="7"/>
    </row>
    <row r="8" ht="17" customHeight="1" spans="1:5">
      <c r="A8" s="5" t="s">
        <v>234</v>
      </c>
      <c r="B8" s="5" t="s">
        <v>235</v>
      </c>
      <c r="C8" s="9">
        <v>625.408892</v>
      </c>
      <c r="D8" s="7">
        <v>625.408892</v>
      </c>
      <c r="E8" s="7"/>
    </row>
    <row r="9" ht="17" customHeight="1" spans="1:5">
      <c r="A9" s="5" t="s">
        <v>236</v>
      </c>
      <c r="B9" s="5" t="s">
        <v>237</v>
      </c>
      <c r="C9" s="9">
        <v>74.283216</v>
      </c>
      <c r="D9" s="7">
        <v>74.283216</v>
      </c>
      <c r="E9" s="7"/>
    </row>
    <row r="10" ht="17" customHeight="1" spans="1:5">
      <c r="A10" s="5" t="s">
        <v>238</v>
      </c>
      <c r="B10" s="5" t="s">
        <v>239</v>
      </c>
      <c r="C10" s="9">
        <v>50.5068</v>
      </c>
      <c r="D10" s="7">
        <v>50.5068</v>
      </c>
      <c r="E10" s="7"/>
    </row>
    <row r="11" ht="17" customHeight="1" spans="1:5">
      <c r="A11" s="5" t="s">
        <v>240</v>
      </c>
      <c r="B11" s="5" t="s">
        <v>241</v>
      </c>
      <c r="C11" s="9">
        <v>204.542803</v>
      </c>
      <c r="D11" s="7">
        <v>204.542803</v>
      </c>
      <c r="E11" s="7"/>
    </row>
    <row r="12" ht="17" customHeight="1" spans="1:5">
      <c r="A12" s="5" t="s">
        <v>242</v>
      </c>
      <c r="B12" s="5" t="s">
        <v>243</v>
      </c>
      <c r="C12" s="9">
        <v>108.831699</v>
      </c>
      <c r="D12" s="7">
        <v>108.831699</v>
      </c>
      <c r="E12" s="7"/>
    </row>
    <row r="13" ht="17" customHeight="1" spans="1:5">
      <c r="A13" s="5" t="s">
        <v>244</v>
      </c>
      <c r="B13" s="5" t="s">
        <v>245</v>
      </c>
      <c r="C13" s="9">
        <v>55.930097</v>
      </c>
      <c r="D13" s="7">
        <v>55.930097</v>
      </c>
      <c r="E13" s="7"/>
    </row>
    <row r="14" ht="17" customHeight="1" spans="1:5">
      <c r="A14" s="5" t="s">
        <v>246</v>
      </c>
      <c r="B14" s="5" t="s">
        <v>247</v>
      </c>
      <c r="C14" s="9">
        <v>23.269595</v>
      </c>
      <c r="D14" s="7">
        <v>21.269595</v>
      </c>
      <c r="E14" s="7">
        <v>2</v>
      </c>
    </row>
    <row r="15" ht="17" customHeight="1" spans="1:5">
      <c r="A15" s="5" t="s">
        <v>248</v>
      </c>
      <c r="B15" s="5" t="s">
        <v>249</v>
      </c>
      <c r="C15" s="9">
        <v>210.830336</v>
      </c>
      <c r="D15" s="7">
        <v>210.830336</v>
      </c>
      <c r="E15" s="7"/>
    </row>
    <row r="16" ht="17" customHeight="1" spans="1:5">
      <c r="A16" s="5" t="s">
        <v>250</v>
      </c>
      <c r="B16" s="5" t="s">
        <v>251</v>
      </c>
      <c r="C16" s="9">
        <v>252.65604</v>
      </c>
      <c r="D16" s="7">
        <v>252.65604</v>
      </c>
      <c r="E16" s="7"/>
    </row>
    <row r="17" ht="17" customHeight="1" spans="1:5">
      <c r="A17" s="5" t="s">
        <v>252</v>
      </c>
      <c r="B17" s="5" t="s">
        <v>253</v>
      </c>
      <c r="C17" s="9">
        <v>249.74672</v>
      </c>
      <c r="D17" s="14"/>
      <c r="E17" s="14">
        <v>249.74672</v>
      </c>
    </row>
    <row r="18" ht="17" customHeight="1" spans="1:5">
      <c r="A18" s="5" t="s">
        <v>254</v>
      </c>
      <c r="B18" s="5" t="s">
        <v>255</v>
      </c>
      <c r="C18" s="9">
        <v>24.6575</v>
      </c>
      <c r="D18" s="7"/>
      <c r="E18" s="7">
        <v>24.6575</v>
      </c>
    </row>
    <row r="19" ht="17" customHeight="1" spans="1:5">
      <c r="A19" s="5" t="s">
        <v>256</v>
      </c>
      <c r="B19" s="5" t="s">
        <v>257</v>
      </c>
      <c r="C19" s="9">
        <v>2.39</v>
      </c>
      <c r="D19" s="7"/>
      <c r="E19" s="7">
        <v>2.39</v>
      </c>
    </row>
    <row r="20" ht="17" customHeight="1" spans="1:5">
      <c r="A20" s="5" t="s">
        <v>258</v>
      </c>
      <c r="B20" s="5" t="s">
        <v>259</v>
      </c>
      <c r="C20" s="9">
        <v>11.07</v>
      </c>
      <c r="D20" s="7"/>
      <c r="E20" s="7">
        <v>11.07</v>
      </c>
    </row>
    <row r="21" ht="17" customHeight="1" spans="1:5">
      <c r="A21" s="5" t="s">
        <v>260</v>
      </c>
      <c r="B21" s="5" t="s">
        <v>261</v>
      </c>
      <c r="C21" s="9">
        <v>3.2</v>
      </c>
      <c r="D21" s="7"/>
      <c r="E21" s="7">
        <v>3.2</v>
      </c>
    </row>
    <row r="22" ht="17" customHeight="1" spans="1:5">
      <c r="A22" s="5" t="s">
        <v>262</v>
      </c>
      <c r="B22" s="5" t="s">
        <v>263</v>
      </c>
      <c r="C22" s="9">
        <v>26.4418</v>
      </c>
      <c r="D22" s="7"/>
      <c r="E22" s="7">
        <v>26.4418</v>
      </c>
    </row>
    <row r="23" ht="17" customHeight="1" spans="1:5">
      <c r="A23" s="5" t="s">
        <v>264</v>
      </c>
      <c r="B23" s="5" t="s">
        <v>265</v>
      </c>
      <c r="C23" s="9">
        <v>32.4822</v>
      </c>
      <c r="D23" s="7"/>
      <c r="E23" s="7">
        <v>32.4822</v>
      </c>
    </row>
    <row r="24" ht="17" customHeight="1" spans="1:5">
      <c r="A24" s="5" t="s">
        <v>266</v>
      </c>
      <c r="B24" s="5" t="s">
        <v>267</v>
      </c>
      <c r="C24" s="9">
        <v>7.4775</v>
      </c>
      <c r="D24" s="7"/>
      <c r="E24" s="7">
        <v>7.4775</v>
      </c>
    </row>
    <row r="25" ht="17" customHeight="1" spans="1:5">
      <c r="A25" s="5" t="s">
        <v>268</v>
      </c>
      <c r="B25" s="5" t="s">
        <v>269</v>
      </c>
      <c r="C25" s="9">
        <v>2.3</v>
      </c>
      <c r="D25" s="7"/>
      <c r="E25" s="7">
        <v>2.3</v>
      </c>
    </row>
    <row r="26" ht="17" customHeight="1" spans="1:5">
      <c r="A26" s="5" t="s">
        <v>270</v>
      </c>
      <c r="B26" s="5" t="s">
        <v>271</v>
      </c>
      <c r="C26" s="9">
        <v>2.5</v>
      </c>
      <c r="D26" s="7"/>
      <c r="E26" s="7">
        <v>2.5</v>
      </c>
    </row>
    <row r="27" ht="17" customHeight="1" spans="1:5">
      <c r="A27" s="5" t="s">
        <v>272</v>
      </c>
      <c r="B27" s="5" t="s">
        <v>273</v>
      </c>
      <c r="C27" s="9">
        <v>4.2</v>
      </c>
      <c r="D27" s="7"/>
      <c r="E27" s="7">
        <v>4.2</v>
      </c>
    </row>
    <row r="28" ht="17" customHeight="1" spans="1:5">
      <c r="A28" s="5" t="s">
        <v>274</v>
      </c>
      <c r="B28" s="5" t="s">
        <v>275</v>
      </c>
      <c r="C28" s="9">
        <v>26.18772</v>
      </c>
      <c r="D28" s="7"/>
      <c r="E28" s="7">
        <v>26.18772</v>
      </c>
    </row>
    <row r="29" ht="17" customHeight="1" spans="1:5">
      <c r="A29" s="5" t="s">
        <v>276</v>
      </c>
      <c r="B29" s="5" t="s">
        <v>277</v>
      </c>
      <c r="C29" s="9">
        <v>8</v>
      </c>
      <c r="D29" s="7"/>
      <c r="E29" s="7">
        <v>8</v>
      </c>
    </row>
    <row r="30" ht="17" customHeight="1" spans="1:5">
      <c r="A30" s="5" t="s">
        <v>278</v>
      </c>
      <c r="B30" s="5" t="s">
        <v>279</v>
      </c>
      <c r="C30" s="9">
        <v>95.84</v>
      </c>
      <c r="D30" s="7"/>
      <c r="E30" s="7">
        <v>95.84</v>
      </c>
    </row>
    <row r="31" ht="17" customHeight="1" spans="1:5">
      <c r="A31" s="5" t="s">
        <v>280</v>
      </c>
      <c r="B31" s="5" t="s">
        <v>281</v>
      </c>
      <c r="C31" s="9">
        <v>3</v>
      </c>
      <c r="D31" s="7"/>
      <c r="E31" s="7">
        <v>3</v>
      </c>
    </row>
    <row r="32" ht="17" customHeight="1" spans="1:5">
      <c r="A32" s="5" t="s">
        <v>282</v>
      </c>
      <c r="B32" s="5" t="s">
        <v>283</v>
      </c>
      <c r="C32" s="9">
        <v>520.30185</v>
      </c>
      <c r="D32" s="14">
        <v>520.30185</v>
      </c>
      <c r="E32" s="14"/>
    </row>
    <row r="33" ht="17" customHeight="1" spans="1:5">
      <c r="A33" s="5" t="s">
        <v>284</v>
      </c>
      <c r="B33" s="5" t="s">
        <v>285</v>
      </c>
      <c r="C33" s="9">
        <v>15.1412</v>
      </c>
      <c r="D33" s="7">
        <v>15.1412</v>
      </c>
      <c r="E33" s="7"/>
    </row>
    <row r="34" ht="17" customHeight="1" spans="1:5">
      <c r="A34" s="5" t="s">
        <v>286</v>
      </c>
      <c r="B34" s="5" t="s">
        <v>287</v>
      </c>
      <c r="C34" s="9">
        <v>293.916</v>
      </c>
      <c r="D34" s="7">
        <v>293.916</v>
      </c>
      <c r="E34" s="7"/>
    </row>
    <row r="35" ht="17" customHeight="1" spans="1:5">
      <c r="A35" s="5" t="s">
        <v>288</v>
      </c>
      <c r="B35" s="5" t="s">
        <v>289</v>
      </c>
      <c r="C35" s="9">
        <v>9.24465</v>
      </c>
      <c r="D35" s="7">
        <v>9.24465</v>
      </c>
      <c r="E35" s="7"/>
    </row>
    <row r="36" ht="17" customHeight="1" spans="1:5">
      <c r="A36" s="5" t="s">
        <v>290</v>
      </c>
      <c r="B36" s="5" t="s">
        <v>291</v>
      </c>
      <c r="C36" s="9">
        <v>202</v>
      </c>
      <c r="D36" s="7">
        <v>202</v>
      </c>
      <c r="E36" s="7"/>
    </row>
    <row r="37" ht="17" customHeight="1" spans="1:5">
      <c r="A37" s="5" t="s">
        <v>292</v>
      </c>
      <c r="B37" s="5" t="s">
        <v>293</v>
      </c>
      <c r="C37" s="9">
        <v>1.5</v>
      </c>
      <c r="D37" s="14"/>
      <c r="E37" s="14">
        <v>1.5</v>
      </c>
    </row>
    <row r="38" ht="17" customHeight="1" spans="1:5">
      <c r="A38" s="5" t="s">
        <v>294</v>
      </c>
      <c r="B38" s="5" t="s">
        <v>295</v>
      </c>
      <c r="C38" s="9">
        <v>1.5</v>
      </c>
      <c r="D38" s="7"/>
      <c r="E38" s="7">
        <v>1.5</v>
      </c>
    </row>
    <row r="39" ht="17" customHeight="1" spans="1:5">
      <c r="A39" s="5" t="s">
        <v>296</v>
      </c>
      <c r="B39" s="5" t="s">
        <v>297</v>
      </c>
      <c r="C39" s="9">
        <v>1583</v>
      </c>
      <c r="D39" s="14">
        <v>1583</v>
      </c>
      <c r="E39" s="14"/>
    </row>
    <row r="40" ht="17" customHeight="1" spans="1:5">
      <c r="A40" s="5" t="s">
        <v>298</v>
      </c>
      <c r="B40" s="5" t="s">
        <v>299</v>
      </c>
      <c r="C40" s="9">
        <v>1583</v>
      </c>
      <c r="D40" s="7">
        <v>1583</v>
      </c>
      <c r="E40" s="7"/>
    </row>
    <row r="41" ht="17" customHeight="1" spans="1:5">
      <c r="A41" s="3" t="s">
        <v>86</v>
      </c>
      <c r="B41" s="3"/>
      <c r="C41" s="9">
        <v>4624.400568</v>
      </c>
      <c r="D41" s="9">
        <v>4371.153848</v>
      </c>
      <c r="E41" s="9">
        <v>253.24672</v>
      </c>
    </row>
  </sheetData>
  <mergeCells count="5">
    <mergeCell ref="A2:E2"/>
    <mergeCell ref="A3:C3"/>
    <mergeCell ref="A4:B4"/>
    <mergeCell ref="C4:E4"/>
    <mergeCell ref="A41:B41"/>
  </mergeCells>
  <printOptions horizontalCentered="1"/>
  <pageMargins left="0.357638888888889" right="0.357638888888889" top="0.857638888888889" bottom="0.857638888888889" header="0" footer="0"/>
  <pageSetup paperSize="9" pageOrder="overThenDown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pane xSplit="2" ySplit="6" topLeftCell="H7" activePane="bottomRight" state="frozen"/>
      <selection/>
      <selection pane="topRight"/>
      <selection pane="bottomLeft"/>
      <selection pane="bottomRight" activeCell="A1" sqref="A1:T10"/>
    </sheetView>
  </sheetViews>
  <sheetFormatPr defaultColWidth="10" defaultRowHeight="14.4"/>
  <cols>
    <col min="1" max="1" width="10.9130434782609" customWidth="1"/>
    <col min="2" max="2" width="29.3478260869565" customWidth="1"/>
    <col min="3" max="6" width="9.60869565217391" customWidth="1"/>
    <col min="7" max="7" width="11.4173913043478" customWidth="1"/>
    <col min="8" max="8" width="8.40869565217391" customWidth="1"/>
    <col min="9" max="9" width="9.76521739130435" customWidth="1"/>
    <col min="13" max="13" width="11.8173913043478" customWidth="1"/>
    <col min="14" max="14" width="8.32173913043478" customWidth="1"/>
    <col min="19" max="19" width="11.4173913043478" customWidth="1"/>
    <col min="20" max="20" width="9.12173913043478" customWidth="1"/>
  </cols>
  <sheetData>
    <row r="1" ht="22.75" customHeight="1" spans="1:8">
      <c r="A1" s="1" t="s">
        <v>300</v>
      </c>
      <c r="C1" s="1"/>
      <c r="D1" s="1"/>
      <c r="E1" s="1"/>
      <c r="F1" s="1"/>
      <c r="G1" s="1"/>
      <c r="H1" s="1" t="s">
        <v>82</v>
      </c>
    </row>
    <row r="2" ht="56.95" customHeight="1" spans="1:20">
      <c r="A2" s="16" t="s">
        <v>301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2.75" customHeight="1" spans="1:18">
      <c r="A3" s="1" t="s">
        <v>28</v>
      </c>
      <c r="B3" s="1"/>
      <c r="C3" s="1"/>
      <c r="D3" s="1"/>
      <c r="E3" s="1"/>
      <c r="F3" s="1"/>
      <c r="G3" s="10"/>
      <c r="R3" s="24" t="s">
        <v>29</v>
      </c>
    </row>
    <row r="4" ht="22.75" customHeight="1" spans="1:20">
      <c r="A4" s="17" t="s">
        <v>84</v>
      </c>
      <c r="B4" s="17" t="s">
        <v>85</v>
      </c>
      <c r="C4" s="18" t="s">
        <v>302</v>
      </c>
      <c r="D4" s="18"/>
      <c r="E4" s="18"/>
      <c r="F4" s="18"/>
      <c r="G4" s="18"/>
      <c r="H4" s="18"/>
      <c r="I4" s="18" t="s">
        <v>303</v>
      </c>
      <c r="J4" s="18"/>
      <c r="K4" s="18"/>
      <c r="L4" s="18"/>
      <c r="M4" s="18"/>
      <c r="N4" s="18"/>
      <c r="O4" s="18" t="s">
        <v>304</v>
      </c>
      <c r="P4" s="18"/>
      <c r="Q4" s="18"/>
      <c r="R4" s="18"/>
      <c r="S4" s="18"/>
      <c r="T4" s="18"/>
    </row>
    <row r="5" customFormat="1" ht="40" customHeight="1" spans="1:20">
      <c r="A5" s="19"/>
      <c r="B5" s="19"/>
      <c r="C5" s="19" t="s">
        <v>305</v>
      </c>
      <c r="D5" s="19" t="s">
        <v>306</v>
      </c>
      <c r="E5" s="19" t="s">
        <v>307</v>
      </c>
      <c r="F5" s="19"/>
      <c r="G5" s="19"/>
      <c r="H5" s="19" t="s">
        <v>308</v>
      </c>
      <c r="I5" s="19" t="s">
        <v>305</v>
      </c>
      <c r="J5" s="19" t="s">
        <v>306</v>
      </c>
      <c r="K5" s="19" t="s">
        <v>307</v>
      </c>
      <c r="L5" s="19"/>
      <c r="M5" s="19"/>
      <c r="N5" s="19" t="s">
        <v>308</v>
      </c>
      <c r="O5" s="19" t="s">
        <v>305</v>
      </c>
      <c r="P5" s="19" t="s">
        <v>306</v>
      </c>
      <c r="Q5" s="19" t="s">
        <v>307</v>
      </c>
      <c r="R5" s="19"/>
      <c r="S5" s="19"/>
      <c r="T5" s="19" t="s">
        <v>308</v>
      </c>
    </row>
    <row r="6" customFormat="1" ht="43" customHeight="1" spans="1:20">
      <c r="A6" s="19"/>
      <c r="B6" s="19"/>
      <c r="C6" s="19"/>
      <c r="D6" s="19"/>
      <c r="E6" s="20" t="s">
        <v>88</v>
      </c>
      <c r="F6" s="20" t="s">
        <v>309</v>
      </c>
      <c r="G6" s="20" t="s">
        <v>310</v>
      </c>
      <c r="H6" s="19"/>
      <c r="I6" s="19"/>
      <c r="J6" s="19"/>
      <c r="K6" s="20" t="s">
        <v>88</v>
      </c>
      <c r="L6" s="20" t="s">
        <v>309</v>
      </c>
      <c r="M6" s="20" t="s">
        <v>310</v>
      </c>
      <c r="N6" s="19"/>
      <c r="O6" s="19"/>
      <c r="P6" s="19"/>
      <c r="Q6" s="20" t="s">
        <v>88</v>
      </c>
      <c r="R6" s="20" t="s">
        <v>309</v>
      </c>
      <c r="S6" s="20" t="s">
        <v>310</v>
      </c>
      <c r="T6" s="19"/>
    </row>
    <row r="7" customFormat="1" ht="34.15" customHeight="1" spans="1:20">
      <c r="A7" s="21" t="s">
        <v>311</v>
      </c>
      <c r="B7" s="21" t="s">
        <v>312</v>
      </c>
      <c r="C7" s="22">
        <f>D7+E7+H7</f>
        <v>9</v>
      </c>
      <c r="D7" s="22"/>
      <c r="E7" s="23">
        <f>SUM(F7:G7)</f>
        <v>6</v>
      </c>
      <c r="F7" s="22"/>
      <c r="G7" s="22">
        <v>6</v>
      </c>
      <c r="H7" s="22">
        <v>3</v>
      </c>
      <c r="I7" s="22">
        <f>J7+K7+N7</f>
        <v>9</v>
      </c>
      <c r="J7" s="22"/>
      <c r="K7" s="23">
        <f>SUM(L7:M7)</f>
        <v>6</v>
      </c>
      <c r="L7" s="22"/>
      <c r="M7" s="22">
        <v>6</v>
      </c>
      <c r="N7" s="22">
        <v>3</v>
      </c>
      <c r="O7" s="22">
        <v>9</v>
      </c>
      <c r="P7" s="22"/>
      <c r="Q7" s="23">
        <v>6</v>
      </c>
      <c r="R7" s="22"/>
      <c r="S7" s="22">
        <v>6</v>
      </c>
      <c r="T7" s="22">
        <v>3</v>
      </c>
    </row>
    <row r="8" customFormat="1" ht="34.15" customHeight="1" spans="1:20">
      <c r="A8" s="21" t="s">
        <v>313</v>
      </c>
      <c r="B8" s="21" t="s">
        <v>314</v>
      </c>
      <c r="C8" s="22">
        <f>D8+E8+H8</f>
        <v>2.3</v>
      </c>
      <c r="D8" s="22"/>
      <c r="E8" s="23">
        <f>SUM(F8:G8)</f>
        <v>1.5</v>
      </c>
      <c r="F8" s="22"/>
      <c r="G8" s="22">
        <v>1.5</v>
      </c>
      <c r="H8" s="22">
        <v>0.8</v>
      </c>
      <c r="I8" s="22">
        <f>J8+K8+N8</f>
        <v>1.7</v>
      </c>
      <c r="J8" s="22"/>
      <c r="K8" s="23">
        <f>SUM(L8:M8)</f>
        <v>1.5</v>
      </c>
      <c r="L8" s="22"/>
      <c r="M8" s="22">
        <v>1.5</v>
      </c>
      <c r="N8" s="22">
        <v>0.2</v>
      </c>
      <c r="O8" s="22">
        <v>0.2</v>
      </c>
      <c r="P8" s="22"/>
      <c r="Q8" s="23"/>
      <c r="R8" s="22"/>
      <c r="S8" s="22"/>
      <c r="T8" s="22">
        <v>0.2</v>
      </c>
    </row>
    <row r="9" customFormat="1" ht="34.15" customHeight="1" spans="1:20">
      <c r="A9" s="21" t="s">
        <v>315</v>
      </c>
      <c r="B9" s="21" t="s">
        <v>316</v>
      </c>
      <c r="C9" s="22">
        <f>D9+E9+H9</f>
        <v>3</v>
      </c>
      <c r="D9" s="22"/>
      <c r="E9" s="23">
        <f>SUM(F9:G9)</f>
        <v>2</v>
      </c>
      <c r="F9" s="22"/>
      <c r="G9" s="22">
        <v>2</v>
      </c>
      <c r="H9" s="22">
        <v>1</v>
      </c>
      <c r="I9" s="22">
        <f>J9+K9+N9</f>
        <v>3</v>
      </c>
      <c r="J9" s="22"/>
      <c r="K9" s="23">
        <f>SUM(L9:M9)</f>
        <v>2</v>
      </c>
      <c r="L9" s="22"/>
      <c r="M9" s="22">
        <v>2</v>
      </c>
      <c r="N9" s="22">
        <v>1</v>
      </c>
      <c r="O9" s="22">
        <v>3</v>
      </c>
      <c r="P9" s="22"/>
      <c r="Q9" s="23">
        <v>2</v>
      </c>
      <c r="R9" s="22"/>
      <c r="S9" s="22">
        <v>2</v>
      </c>
      <c r="T9" s="22">
        <v>1</v>
      </c>
    </row>
    <row r="10" customFormat="1" ht="34.15" customHeight="1" spans="1:20">
      <c r="A10" s="19" t="s">
        <v>86</v>
      </c>
      <c r="B10" s="19"/>
      <c r="C10" s="23">
        <f t="shared" ref="C10:H10" si="0">SUM(C7:C9)</f>
        <v>14.3</v>
      </c>
      <c r="D10" s="23">
        <f t="shared" si="0"/>
        <v>0</v>
      </c>
      <c r="E10" s="23">
        <f t="shared" si="0"/>
        <v>9.5</v>
      </c>
      <c r="F10" s="23">
        <f t="shared" si="0"/>
        <v>0</v>
      </c>
      <c r="G10" s="23">
        <f t="shared" si="0"/>
        <v>9.5</v>
      </c>
      <c r="H10" s="23">
        <f t="shared" si="0"/>
        <v>4.8</v>
      </c>
      <c r="I10" s="22">
        <f>J10+K10+N10</f>
        <v>13.7</v>
      </c>
      <c r="J10" s="23">
        <f>SUM(J7:J9)</f>
        <v>0</v>
      </c>
      <c r="K10" s="23">
        <f>SUM(K7:K9)</f>
        <v>9.5</v>
      </c>
      <c r="L10" s="23">
        <f>SUM(L7:L9)</f>
        <v>0</v>
      </c>
      <c r="M10" s="23">
        <f>SUM(M7:M9)</f>
        <v>9.5</v>
      </c>
      <c r="N10" s="23">
        <f>SUM(N7:N9)</f>
        <v>4.2</v>
      </c>
      <c r="O10" s="23">
        <v>12.2</v>
      </c>
      <c r="P10" s="23"/>
      <c r="Q10" s="23">
        <v>8</v>
      </c>
      <c r="R10" s="23"/>
      <c r="S10" s="23">
        <v>8</v>
      </c>
      <c r="T10" s="23">
        <v>4.2</v>
      </c>
    </row>
  </sheetData>
  <mergeCells count="20">
    <mergeCell ref="A2:T2"/>
    <mergeCell ref="A3:F3"/>
    <mergeCell ref="C4:H4"/>
    <mergeCell ref="I4:N4"/>
    <mergeCell ref="O4:T4"/>
    <mergeCell ref="E5:G5"/>
    <mergeCell ref="K5:M5"/>
    <mergeCell ref="Q5:S5"/>
    <mergeCell ref="A10:B10"/>
    <mergeCell ref="A4:A6"/>
    <mergeCell ref="B4:B6"/>
    <mergeCell ref="C5:C6"/>
    <mergeCell ref="D5:D6"/>
    <mergeCell ref="H5:H6"/>
    <mergeCell ref="I5:I6"/>
    <mergeCell ref="J5:J6"/>
    <mergeCell ref="N5:N6"/>
    <mergeCell ref="O5:O6"/>
    <mergeCell ref="P5:P6"/>
    <mergeCell ref="T5:T6"/>
  </mergeCells>
  <printOptions horizontalCentered="1"/>
  <pageMargins left="0.161111111111111" right="0.161111111111111" top="0.267361111111111" bottom="0.267361111111111" header="0" footer="0"/>
  <pageSetup paperSize="9" scale="67" fitToHeight="0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"/>
    </sheetView>
  </sheetViews>
  <sheetFormatPr defaultColWidth="10" defaultRowHeight="14.4" outlineLevelCol="4"/>
  <cols>
    <col min="1" max="1" width="15.3826086956522" customWidth="1"/>
    <col min="2" max="2" width="28.7478260869565" customWidth="1"/>
    <col min="3" max="5" width="26.3391304347826" customWidth="1"/>
    <col min="6" max="6" width="9.76521739130435" customWidth="1"/>
  </cols>
  <sheetData>
    <row r="1" ht="22.75" customHeight="1" spans="1:5">
      <c r="A1" s="1" t="s">
        <v>317</v>
      </c>
      <c r="B1" s="1"/>
      <c r="C1" s="1"/>
      <c r="D1" s="1"/>
      <c r="E1" s="1" t="s">
        <v>82</v>
      </c>
    </row>
    <row r="2" ht="56.95" customHeight="1" spans="1:5">
      <c r="A2" s="2" t="s">
        <v>318</v>
      </c>
      <c r="B2" s="2"/>
      <c r="C2" s="2"/>
      <c r="D2" s="2"/>
      <c r="E2" s="2"/>
    </row>
    <row r="3" ht="22.75" customHeight="1" spans="1:5">
      <c r="A3" s="1" t="s">
        <v>28</v>
      </c>
      <c r="B3" s="1"/>
      <c r="C3" s="1"/>
      <c r="D3" s="1"/>
      <c r="E3" s="11" t="s">
        <v>29</v>
      </c>
    </row>
    <row r="4" ht="28.45" customHeight="1" spans="1:5">
      <c r="A4" s="3" t="s">
        <v>109</v>
      </c>
      <c r="B4" s="3" t="s">
        <v>110</v>
      </c>
      <c r="C4" s="3" t="s">
        <v>319</v>
      </c>
      <c r="D4" s="3"/>
      <c r="E4" s="3"/>
    </row>
    <row r="5" ht="28.45" customHeight="1" spans="1:5">
      <c r="A5" s="3"/>
      <c r="B5" s="3"/>
      <c r="C5" s="3" t="s">
        <v>86</v>
      </c>
      <c r="D5" s="3" t="s">
        <v>111</v>
      </c>
      <c r="E5" s="3" t="s">
        <v>112</v>
      </c>
    </row>
    <row r="6" ht="34.15" customHeight="1" spans="1:5">
      <c r="A6" s="5"/>
      <c r="B6" s="5"/>
      <c r="C6" s="9"/>
      <c r="D6" s="14"/>
      <c r="E6" s="14"/>
    </row>
    <row r="7" ht="34.15" customHeight="1" spans="1:5">
      <c r="A7" s="5"/>
      <c r="B7" s="5"/>
      <c r="C7" s="9"/>
      <c r="D7" s="14"/>
      <c r="E7" s="14"/>
    </row>
    <row r="8" ht="34.15" customHeight="1" spans="1:5">
      <c r="A8" s="5"/>
      <c r="B8" s="15"/>
      <c r="C8" s="9"/>
      <c r="D8" s="7"/>
      <c r="E8" s="7"/>
    </row>
    <row r="9" ht="34.15" customHeight="1" spans="1:5">
      <c r="A9" s="4"/>
      <c r="B9" s="3" t="s">
        <v>224</v>
      </c>
      <c r="C9" s="9"/>
      <c r="D9" s="9"/>
      <c r="E9" s="9"/>
    </row>
    <row r="10" ht="20" customHeight="1" spans="1:1">
      <c r="A10" t="s">
        <v>320</v>
      </c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汪月</cp:lastModifiedBy>
  <dcterms:created xsi:type="dcterms:W3CDTF">2024-01-09T03:20:00Z</dcterms:created>
  <dcterms:modified xsi:type="dcterms:W3CDTF">2024-02-02T02:08:12Z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85167FCFECC84FC0A699B603DFCE2AA0_12</vt:lpwstr>
  </property>
  <property fmtid="{D5CDD505-2E9C-101B-9397-08002B2CF9AE}" pid="3" name="KSOProductBuildVer">
    <vt:lpwstr>2052-12.1.0.16250</vt:lpwstr>
  </property>
</Properties>
</file>